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96" windowWidth="23892" windowHeight="11016" tabRatio="565" firstSheet="1" activeTab="1"/>
  </bookViews>
  <sheets>
    <sheet name="Reference Sheet (DO NOT TOUCH)" sheetId="2" state="hidden" r:id="rId1"/>
    <sheet name="Arts Culture Design &amp; Media" sheetId="8" r:id="rId2"/>
    <sheet name="ICT" sheetId="7" r:id="rId3"/>
    <sheet name="Printing" sheetId="6" r:id="rId4"/>
    <sheet name="Sport, Rec and Racing" sheetId="4" r:id="rId5"/>
    <sheet name="Tourism, Hospitality and Events" sheetId="5" r:id="rId6"/>
    <sheet name="All occupations" sheetId="1" r:id="rId7"/>
  </sheets>
  <definedNames>
    <definedName name="_xlnm._FilterDatabase" localSheetId="6" hidden="1">'All occupations'!$A$1:$N$747</definedName>
    <definedName name="First_Preference">#REF!</definedName>
    <definedName name="Name_of_Training_Council">#REF!</definedName>
    <definedName name="Non_Market_Yes___No__Drop_Down_Selection">'All occupations'!$J$3:$J$747</definedName>
    <definedName name="_xlnm.Print_Titles" localSheetId="6">'All occupations'!$2:$2</definedName>
    <definedName name="Second_Preference">#REF!</definedName>
    <definedName name="Third_Preference">#REF!</definedName>
    <definedName name="Time">#REF!</definedName>
    <definedName name="Timing___Drop_Down_Selection">'All occupations'!$K$3:$K$747</definedName>
    <definedName name="Unmet_Demand_Yes___No__Drop_Down_Selection">'All occupations'!$I$3:$I$747</definedName>
  </definedNames>
  <calcPr calcId="145621"/>
</workbook>
</file>

<file path=xl/calcChain.xml><?xml version="1.0" encoding="utf-8"?>
<calcChain xmlns="http://schemas.openxmlformats.org/spreadsheetml/2006/main">
  <c r="N81" i="1" l="1"/>
  <c r="D81" i="1"/>
  <c r="E747" i="1" l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D17" i="1" l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3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</calcChain>
</file>

<file path=xl/sharedStrings.xml><?xml version="1.0" encoding="utf-8"?>
<sst xmlns="http://schemas.openxmlformats.org/spreadsheetml/2006/main" count="2308" uniqueCount="2143">
  <si>
    <t>Response_ID</t>
  </si>
  <si>
    <t>AB_Code</t>
  </si>
  <si>
    <t>ANZSCO</t>
  </si>
  <si>
    <t>Response_Date</t>
  </si>
  <si>
    <t>Lead_Time</t>
  </si>
  <si>
    <t>05</t>
  </si>
  <si>
    <t>ANZSCO Title</t>
  </si>
  <si>
    <t>Name</t>
  </si>
  <si>
    <t>Code</t>
  </si>
  <si>
    <t>Community Services Health and Education Training Council</t>
  </si>
  <si>
    <t>Training Council</t>
  </si>
  <si>
    <t>01</t>
  </si>
  <si>
    <t>Construction Training Council</t>
  </si>
  <si>
    <t>03</t>
  </si>
  <si>
    <t>Electrical Utilities and Public Administration Training Council</t>
  </si>
  <si>
    <t>09</t>
  </si>
  <si>
    <t>Engineering and Automotive Training Council</t>
  </si>
  <si>
    <t>04</t>
  </si>
  <si>
    <t>Financial, Administrative and Professional Services Training Council</t>
  </si>
  <si>
    <t>06</t>
  </si>
  <si>
    <t>Food, Fibre and Timber Industries Training Council</t>
  </si>
  <si>
    <t>08</t>
  </si>
  <si>
    <t>Future Now-Creative and Leisure Industries Training Council</t>
  </si>
  <si>
    <t>Logistics Training Council</t>
  </si>
  <si>
    <t>07</t>
  </si>
  <si>
    <t>Resources Industry Training Council</t>
  </si>
  <si>
    <t>10</t>
  </si>
  <si>
    <t>Retail and Personal Services Training Council</t>
  </si>
  <si>
    <t>02</t>
  </si>
  <si>
    <t>Year</t>
  </si>
  <si>
    <t>ANZSCO SPOL Year</t>
  </si>
  <si>
    <t>Short Term (1 - 2 Years)</t>
  </si>
  <si>
    <t>Medium Term (3 - 5 Years)</t>
  </si>
  <si>
    <t>Long Term (5+ Years)</t>
  </si>
  <si>
    <t>No Issues</t>
  </si>
  <si>
    <t>Yes</t>
  </si>
  <si>
    <t>No</t>
  </si>
  <si>
    <t>Unmet Demand Flag</t>
  </si>
  <si>
    <t>Non Market Flag</t>
  </si>
  <si>
    <t>AM</t>
  </si>
  <si>
    <t>PM</t>
  </si>
  <si>
    <t>Chief executive or managing director</t>
  </si>
  <si>
    <t>Corporate general manager</t>
  </si>
  <si>
    <t>Aquaculture farmer</t>
  </si>
  <si>
    <t>Cotton grower</t>
  </si>
  <si>
    <t>Flower grower</t>
  </si>
  <si>
    <t>Fruit or nut grower</t>
  </si>
  <si>
    <t>Grain, oilseed or pasture grower</t>
  </si>
  <si>
    <t>Grape grower</t>
  </si>
  <si>
    <t>Mixed crop farmer</t>
  </si>
  <si>
    <t>Sugar cane grower</t>
  </si>
  <si>
    <t>Turf grower</t>
  </si>
  <si>
    <t>Vegetable grower</t>
  </si>
  <si>
    <t>Crop farmers not elsewhere classified</t>
  </si>
  <si>
    <t>Apiarist</t>
  </si>
  <si>
    <t>Beef cattle farmer</t>
  </si>
  <si>
    <t>Dairy cattle farmer</t>
  </si>
  <si>
    <t>Deer farmer</t>
  </si>
  <si>
    <t>Goat farmer</t>
  </si>
  <si>
    <t>Horse breeder</t>
  </si>
  <si>
    <t>Mixed livestock farmer</t>
  </si>
  <si>
    <t>Pig farmer</t>
  </si>
  <si>
    <t>Poultry farmer</t>
  </si>
  <si>
    <t>Sheep farmer</t>
  </si>
  <si>
    <t>Livestock farmers not elsewhere classified</t>
  </si>
  <si>
    <t>Mixed crop and livestock farmer</t>
  </si>
  <si>
    <t>Sales and marketing manager</t>
  </si>
  <si>
    <t>Advertising manager</t>
  </si>
  <si>
    <t>Public relations manager</t>
  </si>
  <si>
    <t>Corporate services manager</t>
  </si>
  <si>
    <t>Finance manager</t>
  </si>
  <si>
    <t>Human resource manager</t>
  </si>
  <si>
    <t>Policy and planning manager</t>
  </si>
  <si>
    <t>Research and development manager</t>
  </si>
  <si>
    <t>Construction project manager</t>
  </si>
  <si>
    <t>Project builder</t>
  </si>
  <si>
    <t>Engineering manager</t>
  </si>
  <si>
    <t>Importer or exporter</t>
  </si>
  <si>
    <t>Wholesaler</t>
  </si>
  <si>
    <t>Manufacturer</t>
  </si>
  <si>
    <t>Production manager (forestry)</t>
  </si>
  <si>
    <t>Production manager (manufacturing)</t>
  </si>
  <si>
    <t>Production manager (mining)</t>
  </si>
  <si>
    <t>Supply and distribution manager</t>
  </si>
  <si>
    <t>Procurement manager</t>
  </si>
  <si>
    <t>Child care centre manager</t>
  </si>
  <si>
    <t>Medical administrator</t>
  </si>
  <si>
    <t>Nursing clinical director</t>
  </si>
  <si>
    <t>Primary health organisation manager</t>
  </si>
  <si>
    <t>Welfare centre manager</t>
  </si>
  <si>
    <t>Health and welfare services managers not elsewhere classified</t>
  </si>
  <si>
    <t>School principal</t>
  </si>
  <si>
    <t>Faculty head</t>
  </si>
  <si>
    <t>Regional education manager</t>
  </si>
  <si>
    <t>Education managers not elsewhere classified</t>
  </si>
  <si>
    <t>Chief information officer</t>
  </si>
  <si>
    <t>ICT project manager</t>
  </si>
  <si>
    <t>ICT managers not elsewhere classified</t>
  </si>
  <si>
    <t>Arts administrator or manager</t>
  </si>
  <si>
    <t>Environmental manager</t>
  </si>
  <si>
    <t>Laboratory manager</t>
  </si>
  <si>
    <t>Quality assurance manager</t>
  </si>
  <si>
    <t>Sports administrator</t>
  </si>
  <si>
    <t>Specialist managers not elsewhere classified</t>
  </si>
  <si>
    <t>Cafe or restaurant manager</t>
  </si>
  <si>
    <t>Caravan park and camping ground manager</t>
  </si>
  <si>
    <t>Hotel or motel manager</t>
  </si>
  <si>
    <t>Licensed club manager</t>
  </si>
  <si>
    <t>Bed and breakfast operator</t>
  </si>
  <si>
    <t>Accommodation and hospitality managers not elsewhere classified</t>
  </si>
  <si>
    <t>Retail manager (general)</t>
  </si>
  <si>
    <t>Hair or beauty salon manager</t>
  </si>
  <si>
    <t>Travel agency manager</t>
  </si>
  <si>
    <t>Amusement centre manager</t>
  </si>
  <si>
    <t>Fitness centre manager</t>
  </si>
  <si>
    <t>Sports centre manager</t>
  </si>
  <si>
    <t>Call or contact centre manager</t>
  </si>
  <si>
    <t>Customer service manager</t>
  </si>
  <si>
    <t>Conference and event organiser</t>
  </si>
  <si>
    <t>Transport company manager</t>
  </si>
  <si>
    <t>Cinema or theatre manager</t>
  </si>
  <si>
    <t>Facilities manager</t>
  </si>
  <si>
    <t>Financial institution branch manager</t>
  </si>
  <si>
    <t>Hospitality, retail and service managers not elsewhere classified</t>
  </si>
  <si>
    <t>Actor</t>
  </si>
  <si>
    <t>Dancer or choreographer</t>
  </si>
  <si>
    <t>Actors, dancers and other entertainers not elsewhere classified</t>
  </si>
  <si>
    <t>Musician (instrumental)</t>
  </si>
  <si>
    <t>Music professionals not elsewhere classified</t>
  </si>
  <si>
    <t>Photographer</t>
  </si>
  <si>
    <t>Painter (visual arts)</t>
  </si>
  <si>
    <t>Potter or ceramic artist</t>
  </si>
  <si>
    <t>Visual arts and crafts professionals not elsewhere classified</t>
  </si>
  <si>
    <t>Artistic director</t>
  </si>
  <si>
    <t>Media producer (excluding video)</t>
  </si>
  <si>
    <t>Book or script editor</t>
  </si>
  <si>
    <t>Art director (film, television or stage)</t>
  </si>
  <si>
    <t>Director (film, television, radio or stage)</t>
  </si>
  <si>
    <t>Director of photography</t>
  </si>
  <si>
    <t>Film and video editor</t>
  </si>
  <si>
    <t>Program director (television or radio)</t>
  </si>
  <si>
    <t>Stage manager</t>
  </si>
  <si>
    <t>Technical director</t>
  </si>
  <si>
    <t>Video producer</t>
  </si>
  <si>
    <t>Film, television, radio and stage directors not elsewhere classified</t>
  </si>
  <si>
    <t>Copywriter</t>
  </si>
  <si>
    <t>Newspaper or periodical editor</t>
  </si>
  <si>
    <t>Print journalist</t>
  </si>
  <si>
    <t>Radio journalist</t>
  </si>
  <si>
    <t>Technical writer</t>
  </si>
  <si>
    <t>Television journalist</t>
  </si>
  <si>
    <t>Journalists and other writers not elsewhere classified</t>
  </si>
  <si>
    <t>Accountant (general)</t>
  </si>
  <si>
    <t>Management accountant</t>
  </si>
  <si>
    <t>Taxation accountant</t>
  </si>
  <si>
    <t>Company secretary</t>
  </si>
  <si>
    <t>Corporate treasurer</t>
  </si>
  <si>
    <t>External auditor</t>
  </si>
  <si>
    <t>Internal auditor</t>
  </si>
  <si>
    <t>Commodities trader</t>
  </si>
  <si>
    <t>Finance broker</t>
  </si>
  <si>
    <t>Insurance broker</t>
  </si>
  <si>
    <t>Financial brokers not elsewhere classified</t>
  </si>
  <si>
    <t>Financial market dealer</t>
  </si>
  <si>
    <t>Futures trader</t>
  </si>
  <si>
    <t>Stockbroking dealer</t>
  </si>
  <si>
    <t>Financial dealers not elsewhere classified</t>
  </si>
  <si>
    <t>Financial investment adviser</t>
  </si>
  <si>
    <t>Financial investment manager</t>
  </si>
  <si>
    <t>Human resource adviser</t>
  </si>
  <si>
    <t>Recruitment consultant</t>
  </si>
  <si>
    <t>Workplace relations adviser</t>
  </si>
  <si>
    <t>ICT trainer</t>
  </si>
  <si>
    <t>Training and development professional</t>
  </si>
  <si>
    <t>Actuary</t>
  </si>
  <si>
    <t>Mathematician</t>
  </si>
  <si>
    <t>Statistician</t>
  </si>
  <si>
    <t>Archivist</t>
  </si>
  <si>
    <t>Gallery or museum curator</t>
  </si>
  <si>
    <t>Health information manager</t>
  </si>
  <si>
    <t>Records manager</t>
  </si>
  <si>
    <t>Economist</t>
  </si>
  <si>
    <t>Policy analyst</t>
  </si>
  <si>
    <t>Land economist</t>
  </si>
  <si>
    <t>Valuer</t>
  </si>
  <si>
    <t>Librarian</t>
  </si>
  <si>
    <t>Management consultant</t>
  </si>
  <si>
    <t>Organisation and methods analyst</t>
  </si>
  <si>
    <t>Electorate officer</t>
  </si>
  <si>
    <t>Liaison officer</t>
  </si>
  <si>
    <t>Migration agent</t>
  </si>
  <si>
    <t>Patents examiner</t>
  </si>
  <si>
    <t>Information and organisation professionals not elsewhere classified</t>
  </si>
  <si>
    <t>Advertising specialist</t>
  </si>
  <si>
    <t>Market research analyst</t>
  </si>
  <si>
    <t>Marketing specialist</t>
  </si>
  <si>
    <t>ICT account manager</t>
  </si>
  <si>
    <t>ICT business development manager</t>
  </si>
  <si>
    <t>ICT sales representative</t>
  </si>
  <si>
    <t>Public relations professional</t>
  </si>
  <si>
    <t>Sales representative (industrial products)</t>
  </si>
  <si>
    <t>Sales representative (medical and pharmaceutical products)</t>
  </si>
  <si>
    <t>Technical sales representatives not elsewhere classified</t>
  </si>
  <si>
    <t>Aeroplane pilot</t>
  </si>
  <si>
    <t>Flying instructor</t>
  </si>
  <si>
    <t>Helicopter pilot</t>
  </si>
  <si>
    <t>Air transport professionals not elsewhere classified</t>
  </si>
  <si>
    <t>Master fisher</t>
  </si>
  <si>
    <t>Ship's engineer</t>
  </si>
  <si>
    <t>Ship's master</t>
  </si>
  <si>
    <t>Ship's officer</t>
  </si>
  <si>
    <t>Marine surveyor</t>
  </si>
  <si>
    <t>Marine transport professionals not elsewhere classified</t>
  </si>
  <si>
    <t>Architect</t>
  </si>
  <si>
    <t>Landscape architect</t>
  </si>
  <si>
    <t>Surveyor</t>
  </si>
  <si>
    <t>Cartographer</t>
  </si>
  <si>
    <t>Other spatial scientist</t>
  </si>
  <si>
    <t>Fashion designer</t>
  </si>
  <si>
    <t>Industrial designer</t>
  </si>
  <si>
    <t>Jewellery designer</t>
  </si>
  <si>
    <t>Graphic designer</t>
  </si>
  <si>
    <t>Illustrator</t>
  </si>
  <si>
    <t>Multimedia designer</t>
  </si>
  <si>
    <t>Web designer</t>
  </si>
  <si>
    <t>Interior designer</t>
  </si>
  <si>
    <t>Urban and regional planner</t>
  </si>
  <si>
    <t>Chemical engineer</t>
  </si>
  <si>
    <t>Materials engineer</t>
  </si>
  <si>
    <t>Civil engineer</t>
  </si>
  <si>
    <t>Geotechnical engineer</t>
  </si>
  <si>
    <t>Quantity surveyor</t>
  </si>
  <si>
    <t>Structural engineer</t>
  </si>
  <si>
    <t>Transport engineer</t>
  </si>
  <si>
    <t>Electrical engineer</t>
  </si>
  <si>
    <t>Electronics engineer</t>
  </si>
  <si>
    <t>Industrial engineer</t>
  </si>
  <si>
    <t>Mechanical engineer</t>
  </si>
  <si>
    <t>Production or plant engineer</t>
  </si>
  <si>
    <t>Mining engineer (excluding petroleum)</t>
  </si>
  <si>
    <t>Petroleum engineer</t>
  </si>
  <si>
    <t>Aeronautical engineer</t>
  </si>
  <si>
    <t>Agricultural engineer</t>
  </si>
  <si>
    <t>Biomedical engineer</t>
  </si>
  <si>
    <t>Engineering technologist</t>
  </si>
  <si>
    <t>Environmental engineer</t>
  </si>
  <si>
    <t>Naval architect</t>
  </si>
  <si>
    <t>Engineering professionals not elsewhere classified</t>
  </si>
  <si>
    <t>Agricultural consultant</t>
  </si>
  <si>
    <t>Agricultural scientist</t>
  </si>
  <si>
    <t>Forester</t>
  </si>
  <si>
    <t>Chemist</t>
  </si>
  <si>
    <t>Food technologist</t>
  </si>
  <si>
    <t>Wine maker</t>
  </si>
  <si>
    <t>Conservation officer</t>
  </si>
  <si>
    <t>Environmental consultant</t>
  </si>
  <si>
    <t>Environmental research scientist</t>
  </si>
  <si>
    <t>Park ranger</t>
  </si>
  <si>
    <t>Environmental scientists not elsewhere classified</t>
  </si>
  <si>
    <t>Geologist</t>
  </si>
  <si>
    <t>Geophysicist</t>
  </si>
  <si>
    <t>Hydrogeologist</t>
  </si>
  <si>
    <t>Life scientist (general)</t>
  </si>
  <si>
    <t>Anatomist or physiologist</t>
  </si>
  <si>
    <t>Biochemist</t>
  </si>
  <si>
    <t>Biotechnologist</t>
  </si>
  <si>
    <t>Botanist</t>
  </si>
  <si>
    <t>Marine biologist</t>
  </si>
  <si>
    <t>Microbiologist</t>
  </si>
  <si>
    <t>Zoologist</t>
  </si>
  <si>
    <t>Life scientists not elsewhere classified</t>
  </si>
  <si>
    <t>Medical laboratory scientist</t>
  </si>
  <si>
    <t>Veterinarian</t>
  </si>
  <si>
    <t>Conservator</t>
  </si>
  <si>
    <t>Metallurgist</t>
  </si>
  <si>
    <t>Meteorologist</t>
  </si>
  <si>
    <t>Physicist</t>
  </si>
  <si>
    <t>Exercise physiologist</t>
  </si>
  <si>
    <t>Natural and physical science professionals not elsewhere classified</t>
  </si>
  <si>
    <t>Early childhood (pre-primary school) teacher</t>
  </si>
  <si>
    <t>Primary school teacher</t>
  </si>
  <si>
    <t>Middle school teacher</t>
  </si>
  <si>
    <t>Secondary school teacher</t>
  </si>
  <si>
    <t>Special needs teacher</t>
  </si>
  <si>
    <t>Teacher of the hearing impaired</t>
  </si>
  <si>
    <t>Teacher of the sight impaired</t>
  </si>
  <si>
    <t>Special education teachers not elsewhere classified</t>
  </si>
  <si>
    <t>Vocational education teacher</t>
  </si>
  <si>
    <t>Education adviser</t>
  </si>
  <si>
    <t>Education reviewer</t>
  </si>
  <si>
    <t>Art teacher (private tuition)</t>
  </si>
  <si>
    <t>Dance teacher (private tuition)</t>
  </si>
  <si>
    <t>Drama teacher (private tuition)</t>
  </si>
  <si>
    <t>Music teacher (private tuition)</t>
  </si>
  <si>
    <t>Private tutors and teachers not elsewhere classified</t>
  </si>
  <si>
    <t>Teacher of english to speakers of other languages</t>
  </si>
  <si>
    <t>Dietitian</t>
  </si>
  <si>
    <t>Nutritionist</t>
  </si>
  <si>
    <t>Medical diagnostic radiographer</t>
  </si>
  <si>
    <t>Medical radiation therapist</t>
  </si>
  <si>
    <t>Nuclear medicine technologist</t>
  </si>
  <si>
    <t>Sonographer</t>
  </si>
  <si>
    <t>Environmental health officer</t>
  </si>
  <si>
    <t>Occupational health and safety adviser</t>
  </si>
  <si>
    <t>Optometrist</t>
  </si>
  <si>
    <t>Orthoptist</t>
  </si>
  <si>
    <t>Hospital pharmacist</t>
  </si>
  <si>
    <t>Industrial pharmacist</t>
  </si>
  <si>
    <t>Retail pharmacist</t>
  </si>
  <si>
    <t>Health promotion officer</t>
  </si>
  <si>
    <t>Orthotist or prosthetist</t>
  </si>
  <si>
    <t>Health diagnostic and promotion professionals not elsewhere classified</t>
  </si>
  <si>
    <t>Chiropractor</t>
  </si>
  <si>
    <t>Osteopath</t>
  </si>
  <si>
    <t>Acupuncturist</t>
  </si>
  <si>
    <t>Homoeopath</t>
  </si>
  <si>
    <t>Naturopath</t>
  </si>
  <si>
    <t>Traditional chinese medicine practitioner</t>
  </si>
  <si>
    <t>Complementary health therapists not elsewhere classified</t>
  </si>
  <si>
    <t>Dental specialist</t>
  </si>
  <si>
    <t>Dentist</t>
  </si>
  <si>
    <t>Occupational therapist</t>
  </si>
  <si>
    <t>Physiotherapist</t>
  </si>
  <si>
    <t>Podiatrist</t>
  </si>
  <si>
    <t>Audiologist</t>
  </si>
  <si>
    <t>Speech pathologist</t>
  </si>
  <si>
    <t>General medical practitioner</t>
  </si>
  <si>
    <t>Resident medical officer</t>
  </si>
  <si>
    <t>Anaesthetist</t>
  </si>
  <si>
    <t>Specialist physician (general medicine)</t>
  </si>
  <si>
    <t>Cardiologist</t>
  </si>
  <si>
    <t>Clinical haematologist</t>
  </si>
  <si>
    <t>Medical oncologist</t>
  </si>
  <si>
    <t>Endocrinologist</t>
  </si>
  <si>
    <t>Gastroenterologist</t>
  </si>
  <si>
    <t>Intensive care specialist</t>
  </si>
  <si>
    <t>Neurologist</t>
  </si>
  <si>
    <t>Paediatrician</t>
  </si>
  <si>
    <t>Renal medicine specialist</t>
  </si>
  <si>
    <t>Rheumatologist</t>
  </si>
  <si>
    <t>Thoracic medicine specialist</t>
  </si>
  <si>
    <t>Specialist physicians not elsewhere classified</t>
  </si>
  <si>
    <t>Psychiatrist</t>
  </si>
  <si>
    <t>Surgeon (general)</t>
  </si>
  <si>
    <t>Cardiothoracic surgeon</t>
  </si>
  <si>
    <t>Neurosurgeon</t>
  </si>
  <si>
    <t>Orthopaedic surgeon</t>
  </si>
  <si>
    <t>Otorhinolaryngologist</t>
  </si>
  <si>
    <t>Paediatric surgeon</t>
  </si>
  <si>
    <t>Plastic and reconstructive surgeon</t>
  </si>
  <si>
    <t>Urologist</t>
  </si>
  <si>
    <t>Vascular surgeon</t>
  </si>
  <si>
    <t>Dermatologist</t>
  </si>
  <si>
    <t>Emergency medicine specialist</t>
  </si>
  <si>
    <t>Obstetrician and gynaecologist</t>
  </si>
  <si>
    <t>Ophthalmologist</t>
  </si>
  <si>
    <t>Pathologist</t>
  </si>
  <si>
    <t>Diagnostic and interventional radiologist</t>
  </si>
  <si>
    <t>Radiation oncologist</t>
  </si>
  <si>
    <t>Medical practitioners not elsewhere classified</t>
  </si>
  <si>
    <t>Midwife</t>
  </si>
  <si>
    <t>Nurse educator</t>
  </si>
  <si>
    <t>Nurse researcher</t>
  </si>
  <si>
    <t>Nurse manager</t>
  </si>
  <si>
    <t>Nurse practitioner</t>
  </si>
  <si>
    <t>Registered nurse (aged care)</t>
  </si>
  <si>
    <t>Registered nurse (child and family health)</t>
  </si>
  <si>
    <t>Registered nurse (community health)</t>
  </si>
  <si>
    <t>Registered nurse (critical care and emergency)</t>
  </si>
  <si>
    <t>Registered nurse (developmental disability)</t>
  </si>
  <si>
    <t>Registered nurse (disability and rehabilitation)</t>
  </si>
  <si>
    <t>Registered nurse (medical)</t>
  </si>
  <si>
    <t>Registered nurse (medical practice)</t>
  </si>
  <si>
    <t>Registered nurse (mental health)</t>
  </si>
  <si>
    <t>Registered nurse (perioperative)</t>
  </si>
  <si>
    <t>Registered nurse (surgical)</t>
  </si>
  <si>
    <t>Registered nurse (paediatrics)</t>
  </si>
  <si>
    <t>Registered nurses not elsewhere classified</t>
  </si>
  <si>
    <t>ICT business analyst</t>
  </si>
  <si>
    <t>Systems analyst</t>
  </si>
  <si>
    <t>Multimedia specialist</t>
  </si>
  <si>
    <t>Web developer</t>
  </si>
  <si>
    <t>Analyst programmer</t>
  </si>
  <si>
    <t>Developer programmer</t>
  </si>
  <si>
    <t>Software engineer</t>
  </si>
  <si>
    <t>Software tester</t>
  </si>
  <si>
    <t>Software and applications programmers not elsewhere classified</t>
  </si>
  <si>
    <t>Database administrator</t>
  </si>
  <si>
    <t>ICT security specialist</t>
  </si>
  <si>
    <t>Systems administrator</t>
  </si>
  <si>
    <t>Computer network and systems engineer</t>
  </si>
  <si>
    <t>Network administrator</t>
  </si>
  <si>
    <t>Network analyst</t>
  </si>
  <si>
    <t>ICT quality assurance engineer</t>
  </si>
  <si>
    <t>ICT support engineer</t>
  </si>
  <si>
    <t>ICT systems test engineer</t>
  </si>
  <si>
    <t>ICT support and test engineers not elsewhere classified</t>
  </si>
  <si>
    <t>Telecommunications engineer</t>
  </si>
  <si>
    <t>Telecommunications network engineer</t>
  </si>
  <si>
    <t>Barrister</t>
  </si>
  <si>
    <t>Intellectual property lawyer</t>
  </si>
  <si>
    <t>Judicial and other legal professionals not elsewhere classified</t>
  </si>
  <si>
    <t>Solicitor</t>
  </si>
  <si>
    <t>Careers counsellor</t>
  </si>
  <si>
    <t>Drug and alcohol counsellor</t>
  </si>
  <si>
    <t>Family and marriage counsellor</t>
  </si>
  <si>
    <t>Rehabilitation counsellor</t>
  </si>
  <si>
    <t>Student counsellor</t>
  </si>
  <si>
    <t>Counsellors not elsewhere classified</t>
  </si>
  <si>
    <t>Clinical psychologist</t>
  </si>
  <si>
    <t>Educational psychologist</t>
  </si>
  <si>
    <t>Organisational psychologist</t>
  </si>
  <si>
    <t>Psychotherapist</t>
  </si>
  <si>
    <t>Psychologists not elsewhere classified</t>
  </si>
  <si>
    <t>Interpreter</t>
  </si>
  <si>
    <t>Translator</t>
  </si>
  <si>
    <t>Archaeologist</t>
  </si>
  <si>
    <t>Social professionals not elsewhere classified</t>
  </si>
  <si>
    <t>Social worker</t>
  </si>
  <si>
    <t>Community arts worker</t>
  </si>
  <si>
    <t>Recreation officer</t>
  </si>
  <si>
    <t>Welfare worker</t>
  </si>
  <si>
    <t>Agricultural technician</t>
  </si>
  <si>
    <t>Anaesthetic technician</t>
  </si>
  <si>
    <t>Operating theatre technician</t>
  </si>
  <si>
    <t>Pharmacy technician</t>
  </si>
  <si>
    <t>Medical technicians not elsewhere classified</t>
  </si>
  <si>
    <t>Fisheries officer</t>
  </si>
  <si>
    <t>Meat inspector</t>
  </si>
  <si>
    <t>Chemistry technician</t>
  </si>
  <si>
    <t>Earth science technician</t>
  </si>
  <si>
    <t>Life science technician</t>
  </si>
  <si>
    <t>Hydrographer</t>
  </si>
  <si>
    <t>Science technicians not elsewhere classified</t>
  </si>
  <si>
    <t>Architectural draftsperson</t>
  </si>
  <si>
    <t>Building associate</t>
  </si>
  <si>
    <t>Building inspector</t>
  </si>
  <si>
    <t>Construction estimator</t>
  </si>
  <si>
    <t>Plumbing inspector</t>
  </si>
  <si>
    <t>Surveying or spatial science technician</t>
  </si>
  <si>
    <t>Architectural, building and surveying technicians not elsewhere classified</t>
  </si>
  <si>
    <t>Civil engineering draftsperson</t>
  </si>
  <si>
    <t>Civil engineering technician</t>
  </si>
  <si>
    <t>Electrical engineering draftsperson</t>
  </si>
  <si>
    <t>Electrical engineering technician</t>
  </si>
  <si>
    <t>Electronic engineering draftsperson</t>
  </si>
  <si>
    <t>Electronic engineering technician</t>
  </si>
  <si>
    <t>Mechanical engineering draftsperson</t>
  </si>
  <si>
    <t>Mechanical engineering technician</t>
  </si>
  <si>
    <t>Safety inspector</t>
  </si>
  <si>
    <t>Maintenance planner</t>
  </si>
  <si>
    <t>Metallurgical or materials technician</t>
  </si>
  <si>
    <t>Mine deputy</t>
  </si>
  <si>
    <t>Building and engineering technicians not elsewhere classified</t>
  </si>
  <si>
    <t>Hardware technician</t>
  </si>
  <si>
    <t>ICT customer support officer</t>
  </si>
  <si>
    <t>Web administrator</t>
  </si>
  <si>
    <t>ICT support technicians not elsewhere classified</t>
  </si>
  <si>
    <t>Radiocommunications technician</t>
  </si>
  <si>
    <t>Telecommunications field engineer</t>
  </si>
  <si>
    <t>Telecommunications network planner</t>
  </si>
  <si>
    <t>Telecommunications technical officer or technologist</t>
  </si>
  <si>
    <t>Automotive electrician</t>
  </si>
  <si>
    <t>Motor mechanic (general)</t>
  </si>
  <si>
    <t>Diesel motor mechanic</t>
  </si>
  <si>
    <t>Motorcycle mechanic</t>
  </si>
  <si>
    <t>Small engine mechanic</t>
  </si>
  <si>
    <t>Blacksmith</t>
  </si>
  <si>
    <t>Electroplater</t>
  </si>
  <si>
    <t>Farrier</t>
  </si>
  <si>
    <t>Metal casting trades worker</t>
  </si>
  <si>
    <t>Metal polisher</t>
  </si>
  <si>
    <t>Sheetmetal trades worker</t>
  </si>
  <si>
    <t>Metal fabricator</t>
  </si>
  <si>
    <t>Welder (first class)</t>
  </si>
  <si>
    <t>Aircraft maintenance engineer (avionics)</t>
  </si>
  <si>
    <t>Aircraft maintenance engineer (mechanical)</t>
  </si>
  <si>
    <t>Aircraft maintenance engineer (structures)</t>
  </si>
  <si>
    <t>Fitter ((general) - including mechanical fitters and plant mechanics)</t>
  </si>
  <si>
    <t>Metal machinist (first class)</t>
  </si>
  <si>
    <t>Textile, clothing and footwear mechanic</t>
  </si>
  <si>
    <t>Metal fitters and machinists not elsewhere classified</t>
  </si>
  <si>
    <t>Engraver</t>
  </si>
  <si>
    <t>Locksmith</t>
  </si>
  <si>
    <t>Precision instrument maker and repairer</t>
  </si>
  <si>
    <t>Saw doctor</t>
  </si>
  <si>
    <t>Watch and clock maker and repairer</t>
  </si>
  <si>
    <t>Engineering patternmaker</t>
  </si>
  <si>
    <t>Toolmaker</t>
  </si>
  <si>
    <t>Panelbeater</t>
  </si>
  <si>
    <t>Vehicle body builder</t>
  </si>
  <si>
    <t>Vehicle trimmer</t>
  </si>
  <si>
    <t>Vehicle painter</t>
  </si>
  <si>
    <t>Bricklayer</t>
  </si>
  <si>
    <t>Stonemason</t>
  </si>
  <si>
    <t>Carpenter (includes joiner)</t>
  </si>
  <si>
    <t>Floor finisher</t>
  </si>
  <si>
    <t>Painting trades worker</t>
  </si>
  <si>
    <t>Glazier</t>
  </si>
  <si>
    <t>Fibrous plasterer</t>
  </si>
  <si>
    <t>Solid plasterer</t>
  </si>
  <si>
    <t>Roof tiler</t>
  </si>
  <si>
    <t>Wall and floor tiler</t>
  </si>
  <si>
    <t>Plumber (general)</t>
  </si>
  <si>
    <t>Airconditioning and mechanical services plumber</t>
  </si>
  <si>
    <t>Drainer</t>
  </si>
  <si>
    <t>Gasfitter</t>
  </si>
  <si>
    <t>Roof plumber</t>
  </si>
  <si>
    <t>Electrician (general)</t>
  </si>
  <si>
    <t>Electrician (special class)</t>
  </si>
  <si>
    <t>Lift mechanic</t>
  </si>
  <si>
    <t>Airconditioning and refrigeration mechanic</t>
  </si>
  <si>
    <t>Electrical linesworker</t>
  </si>
  <si>
    <t>Technical cable jointer</t>
  </si>
  <si>
    <t>Business machine mechanic</t>
  </si>
  <si>
    <t>Communications operator</t>
  </si>
  <si>
    <t>Electronic equipment trades worker</t>
  </si>
  <si>
    <t>Electronic instrument trades worker (general)</t>
  </si>
  <si>
    <t>Electronic instrument trades worker (special class)</t>
  </si>
  <si>
    <t>Cabler (data and telecommunications)</t>
  </si>
  <si>
    <t>Telecommunications cable jointer</t>
  </si>
  <si>
    <t>Telecommunications linesworker</t>
  </si>
  <si>
    <t>Telecommunications technician</t>
  </si>
  <si>
    <t>Baker</t>
  </si>
  <si>
    <t>Pastrycook</t>
  </si>
  <si>
    <t>Butcher or smallgoods maker</t>
  </si>
  <si>
    <t>Chef</t>
  </si>
  <si>
    <t>Cook</t>
  </si>
  <si>
    <t>Horse trainer</t>
  </si>
  <si>
    <t>Pet groomer</t>
  </si>
  <si>
    <t>Kennel hand</t>
  </si>
  <si>
    <t>Animal attendants and trainers not elsewhere classified</t>
  </si>
  <si>
    <t>Shearer</t>
  </si>
  <si>
    <t>Veterinary nurse</t>
  </si>
  <si>
    <t>Florist</t>
  </si>
  <si>
    <t>Gardener (general)</t>
  </si>
  <si>
    <t>Arborist</t>
  </si>
  <si>
    <t>Landscape gardener</t>
  </si>
  <si>
    <t>Greenkeeper</t>
  </si>
  <si>
    <t>Nurseryperson</t>
  </si>
  <si>
    <t>Hairdresser</t>
  </si>
  <si>
    <t>Print finisher</t>
  </si>
  <si>
    <t>Screen printer</t>
  </si>
  <si>
    <t>Graphic pre-press trades worker</t>
  </si>
  <si>
    <t>Printing machinist</t>
  </si>
  <si>
    <t>Small offset printer</t>
  </si>
  <si>
    <t>Canvas goods fabricator</t>
  </si>
  <si>
    <t>Leather goods maker</t>
  </si>
  <si>
    <t>Shoemaker</t>
  </si>
  <si>
    <t>Apparel cutter</t>
  </si>
  <si>
    <t>Clothing patternmaker</t>
  </si>
  <si>
    <t>Dressmaker or tailor</t>
  </si>
  <si>
    <t>Clothing trades workers not elsewhere classified</t>
  </si>
  <si>
    <t>Upholsterer</t>
  </si>
  <si>
    <t>Cabinetmaker</t>
  </si>
  <si>
    <t>Furniture finisher</t>
  </si>
  <si>
    <t>Picture framer</t>
  </si>
  <si>
    <t>Wood machinist</t>
  </si>
  <si>
    <t>Wood turner</t>
  </si>
  <si>
    <t>Wood machinists and other wood trades workers not elsewhere classified</t>
  </si>
  <si>
    <t>Boat builder and repairer</t>
  </si>
  <si>
    <t>Shipwright</t>
  </si>
  <si>
    <t>Chemical plant operator</t>
  </si>
  <si>
    <t>Gas or petroleum operator</t>
  </si>
  <si>
    <t>Power generation plant operator</t>
  </si>
  <si>
    <t>Gallery or museum technician</t>
  </si>
  <si>
    <t>Library technician</t>
  </si>
  <si>
    <t>Jeweller</t>
  </si>
  <si>
    <t>Broadcast transmitter operator</t>
  </si>
  <si>
    <t>Camera operator (film, television or video)</t>
  </si>
  <si>
    <t>Light technician</t>
  </si>
  <si>
    <t>Musical instrument maker or repairer</t>
  </si>
  <si>
    <t>Sound technician</t>
  </si>
  <si>
    <t>Television equipment operator</t>
  </si>
  <si>
    <t>Performing arts technicians not elsewhere classified</t>
  </si>
  <si>
    <t>Signwriter</t>
  </si>
  <si>
    <t>Interior decorator</t>
  </si>
  <si>
    <t>Optical dispenser</t>
  </si>
  <si>
    <t>Optical mechanic</t>
  </si>
  <si>
    <t>Photographer's assistant</t>
  </si>
  <si>
    <t>Plastics technician</t>
  </si>
  <si>
    <t>Wool classer</t>
  </si>
  <si>
    <t>Technicians and trades workers not elsewhere classified</t>
  </si>
  <si>
    <t>Ambulance officer</t>
  </si>
  <si>
    <t>Intensive care ambulance paramedic</t>
  </si>
  <si>
    <t>Dental hygienist</t>
  </si>
  <si>
    <t>Dental prosthetist</t>
  </si>
  <si>
    <t>Dental technician</t>
  </si>
  <si>
    <t>Dental therapist</t>
  </si>
  <si>
    <t>Diversional therapist</t>
  </si>
  <si>
    <t>Enrolled nurse</t>
  </si>
  <si>
    <t>Mothercraft nurse</t>
  </si>
  <si>
    <t>Aboriginal and torres strait islander health worker</t>
  </si>
  <si>
    <t>Massage therapist</t>
  </si>
  <si>
    <t>Community worker</t>
  </si>
  <si>
    <t>Disabilities services officer</t>
  </si>
  <si>
    <t>Family support worker</t>
  </si>
  <si>
    <t>Residential care officer</t>
  </si>
  <si>
    <t>Youth worker</t>
  </si>
  <si>
    <t>Child care worker</t>
  </si>
  <si>
    <t>Family day care worker</t>
  </si>
  <si>
    <t>Out of school hours care worker</t>
  </si>
  <si>
    <t>Aboriginal and torres strait islander education worker</t>
  </si>
  <si>
    <t>Integration aide</t>
  </si>
  <si>
    <t>Teachers' aide</t>
  </si>
  <si>
    <t>Aged or disabled carer</t>
  </si>
  <si>
    <t>Dental assistant</t>
  </si>
  <si>
    <t>Hospital orderly</t>
  </si>
  <si>
    <t>Nursing support worker</t>
  </si>
  <si>
    <t>Personal care assistant</t>
  </si>
  <si>
    <t>Therapy aide</t>
  </si>
  <si>
    <t>Child or youth residential care assistant</t>
  </si>
  <si>
    <t>Bar attendant</t>
  </si>
  <si>
    <t>Barista</t>
  </si>
  <si>
    <t>Gaming worker</t>
  </si>
  <si>
    <t>Hotel service manager</t>
  </si>
  <si>
    <t>Waiter</t>
  </si>
  <si>
    <t>Emergency service worker</t>
  </si>
  <si>
    <t>Fire fighter</t>
  </si>
  <si>
    <t>Prison officer</t>
  </si>
  <si>
    <t>Armoured car escort</t>
  </si>
  <si>
    <t>Private investigator</t>
  </si>
  <si>
    <t>Security consultant</t>
  </si>
  <si>
    <t>Security officer</t>
  </si>
  <si>
    <t>Beauty therapist</t>
  </si>
  <si>
    <t>Driving instructor</t>
  </si>
  <si>
    <t>Funeral workers not elsewhere classified</t>
  </si>
  <si>
    <t>Gallery or museum guide</t>
  </si>
  <si>
    <t>Tour guide</t>
  </si>
  <si>
    <t>Natural remedy consultant</t>
  </si>
  <si>
    <t>Herbalist (Western)</t>
  </si>
  <si>
    <t>Tourist information officer</t>
  </si>
  <si>
    <t>Travel consultant</t>
  </si>
  <si>
    <t>Flight attendant</t>
  </si>
  <si>
    <t>Travel attendants not elsewhere classified</t>
  </si>
  <si>
    <t>Civil celebrant</t>
  </si>
  <si>
    <t>Hair or beauty salon assistant</t>
  </si>
  <si>
    <t>Personal service workers not elsewhere classified</t>
  </si>
  <si>
    <t>Fitness instructor</t>
  </si>
  <si>
    <t>Outdoor adventure instructor</t>
  </si>
  <si>
    <t>Swimming coach or instructor</t>
  </si>
  <si>
    <t>Other sports coach or instructor</t>
  </si>
  <si>
    <t>Dog or horse racing official</t>
  </si>
  <si>
    <t>Sports development officer</t>
  </si>
  <si>
    <t>Sports umpire</t>
  </si>
  <si>
    <t>Other sports official</t>
  </si>
  <si>
    <t>Lifeguard</t>
  </si>
  <si>
    <t>Contract administrator</t>
  </si>
  <si>
    <t>Program or project administrator</t>
  </si>
  <si>
    <t>Office manager</t>
  </si>
  <si>
    <t>Health practice manager</t>
  </si>
  <si>
    <t>Practice managers not elsewhere classified</t>
  </si>
  <si>
    <t>Personal assistant</t>
  </si>
  <si>
    <t>Secretary (general)</t>
  </si>
  <si>
    <t>Legal secretary</t>
  </si>
  <si>
    <t>General clerk</t>
  </si>
  <si>
    <t>Data entry operator</t>
  </si>
  <si>
    <t>Call or contact centre team leader</t>
  </si>
  <si>
    <t>Call or contact centre operator</t>
  </si>
  <si>
    <t>Information officer</t>
  </si>
  <si>
    <t>Receptionist (general)</t>
  </si>
  <si>
    <t>Hotel or motel receptionist</t>
  </si>
  <si>
    <t>Medical receptionist</t>
  </si>
  <si>
    <t>Accounts clerk</t>
  </si>
  <si>
    <t>Bookkeeper</t>
  </si>
  <si>
    <t>Bank worker</t>
  </si>
  <si>
    <t>Credit or loans officer</t>
  </si>
  <si>
    <t>Insurance consultant</t>
  </si>
  <si>
    <t>Production clerk</t>
  </si>
  <si>
    <t>Purchasing officer</t>
  </si>
  <si>
    <t>Stock clerk</t>
  </si>
  <si>
    <t>Warehouse administrator</t>
  </si>
  <si>
    <t>Order clerk</t>
  </si>
  <si>
    <t>Despatching and receiving clerk</t>
  </si>
  <si>
    <t>Import-export clerk</t>
  </si>
  <si>
    <t>Conveyancer</t>
  </si>
  <si>
    <t>Legal executive</t>
  </si>
  <si>
    <t>Court bailiff or sheriff</t>
  </si>
  <si>
    <t>Law clerk</t>
  </si>
  <si>
    <t>Trust officer</t>
  </si>
  <si>
    <t>Debt collector</t>
  </si>
  <si>
    <t>Human resources clerk</t>
  </si>
  <si>
    <t>Train examiner</t>
  </si>
  <si>
    <t>Inspectors and regulatory officers not elsewhere classified</t>
  </si>
  <si>
    <t>Insurance investigator</t>
  </si>
  <si>
    <t>Insurance loss adjuster</t>
  </si>
  <si>
    <t>Insurance risk surveyor</t>
  </si>
  <si>
    <t>Library assistant</t>
  </si>
  <si>
    <t>Production assistant (film, television, radio or stage)</t>
  </si>
  <si>
    <t>Radio despatcher</t>
  </si>
  <si>
    <t>Clerical and administrative workers not elsewhere classified</t>
  </si>
  <si>
    <t>Stock and station agent</t>
  </si>
  <si>
    <t>Insurance agent</t>
  </si>
  <si>
    <t>Sales representative (business services)</t>
  </si>
  <si>
    <t>Sales representative (personal and household goods)</t>
  </si>
  <si>
    <t>Business broker</t>
  </si>
  <si>
    <t>Property manager</t>
  </si>
  <si>
    <t>Real estate agency principal</t>
  </si>
  <si>
    <t>Real estate agent</t>
  </si>
  <si>
    <t>Real estate representative</t>
  </si>
  <si>
    <t>Sales assistant (general)</t>
  </si>
  <si>
    <t>Motor vehicle or caravan salesperson</t>
  </si>
  <si>
    <t>Motor vehicle parts interpreter</t>
  </si>
  <si>
    <t>Pharmacy sales assistant</t>
  </si>
  <si>
    <t>Retail supervisor</t>
  </si>
  <si>
    <t>Service station attendant</t>
  </si>
  <si>
    <t>Visual merchandiser</t>
  </si>
  <si>
    <t>Glass production machine operator</t>
  </si>
  <si>
    <t>Industrial spraypainter</t>
  </si>
  <si>
    <t>Sawmilling operator</t>
  </si>
  <si>
    <t>Other wood processing machine operator</t>
  </si>
  <si>
    <t>Photographic developer and printer</t>
  </si>
  <si>
    <t>Plastics fabricator or welder</t>
  </si>
  <si>
    <t>Plastics production machine operator (general)</t>
  </si>
  <si>
    <t>Reinforced plastic and composite production worker</t>
  </si>
  <si>
    <t>Rubber production machine operator</t>
  </si>
  <si>
    <t>Sewing machinist</t>
  </si>
  <si>
    <t>Footwear production machine operator</t>
  </si>
  <si>
    <t>Hide and skin processing machine operator</t>
  </si>
  <si>
    <t>Yarn carding and spinning machine operator</t>
  </si>
  <si>
    <t>Textile and footwear production machine operators not elsewhere classified</t>
  </si>
  <si>
    <t>Chemical production machine operator</t>
  </si>
  <si>
    <t>Sterilisation technician</t>
  </si>
  <si>
    <t>Machine operators not elsewhere classified</t>
  </si>
  <si>
    <t>Crane, hoist or lift operator</t>
  </si>
  <si>
    <t>Driller</t>
  </si>
  <si>
    <t>Miner</t>
  </si>
  <si>
    <t>Shot firer</t>
  </si>
  <si>
    <t>Engineering production worker</t>
  </si>
  <si>
    <t>Boiler or engine operator</t>
  </si>
  <si>
    <t>Bulk materials handling plant operator</t>
  </si>
  <si>
    <t>Railway signal operator</t>
  </si>
  <si>
    <t>Train controller</t>
  </si>
  <si>
    <t>Waste water or water plant operator</t>
  </si>
  <si>
    <t>Stationary plant operators not elsewhere classified</t>
  </si>
  <si>
    <t>Agricultural and horticultural mobile plant operator</t>
  </si>
  <si>
    <t>Logging plant operator</t>
  </si>
  <si>
    <t>Earthmoving plant operator (general)</t>
  </si>
  <si>
    <t>Excavator operator</t>
  </si>
  <si>
    <t>Forklift driver</t>
  </si>
  <si>
    <t>Aircraft baggage handler and airline ground crew</t>
  </si>
  <si>
    <t>Linemarker</t>
  </si>
  <si>
    <t>Paving plant operator</t>
  </si>
  <si>
    <t>Railway track plant operator</t>
  </si>
  <si>
    <t>Road roller operator</t>
  </si>
  <si>
    <t>Mobile plant operators not elsewhere classified</t>
  </si>
  <si>
    <t>Automobile drivers not elsewhere classified</t>
  </si>
  <si>
    <t>Bus driver</t>
  </si>
  <si>
    <t>Train driver</t>
  </si>
  <si>
    <t>Delivery driver</t>
  </si>
  <si>
    <t>Truck driver (general)</t>
  </si>
  <si>
    <t>Furniture removalist</t>
  </si>
  <si>
    <t>Tanker driver</t>
  </si>
  <si>
    <t>Storeperson</t>
  </si>
  <si>
    <t>Commercial cleaner</t>
  </si>
  <si>
    <t>Drycleaner</t>
  </si>
  <si>
    <t>Carpet cleaner</t>
  </si>
  <si>
    <t>Concreter</t>
  </si>
  <si>
    <t>Building insulation installer</t>
  </si>
  <si>
    <t>Home improvement installer</t>
  </si>
  <si>
    <t>Railway track worker</t>
  </si>
  <si>
    <t>Construction rigger</t>
  </si>
  <si>
    <t>Scaffolder</t>
  </si>
  <si>
    <t>Steel fixer</t>
  </si>
  <si>
    <t>Structural steel erector</t>
  </si>
  <si>
    <t>Surveyor's assistant</t>
  </si>
  <si>
    <t>Meat boner and slicer</t>
  </si>
  <si>
    <t>Slaughterer</t>
  </si>
  <si>
    <t>Product examiner</t>
  </si>
  <si>
    <t>Forestry worker</t>
  </si>
  <si>
    <t>Logging assistant</t>
  </si>
  <si>
    <t>Stablehand</t>
  </si>
  <si>
    <t>Wool handler</t>
  </si>
  <si>
    <t>Pest controller</t>
  </si>
  <si>
    <t>Deck hand (including integrated ratings)</t>
  </si>
  <si>
    <t>Fishing hand</t>
  </si>
  <si>
    <t>Motor vehicle parts and accessories fitter (general)</t>
  </si>
  <si>
    <t>Autoglazier</t>
  </si>
  <si>
    <t>Exhaust and muffler repairer</t>
  </si>
  <si>
    <t>Radiator repairer</t>
  </si>
  <si>
    <t>Tyre fitter</t>
  </si>
  <si>
    <t>Printer's assistant</t>
  </si>
  <si>
    <t>Printing table worker</t>
  </si>
  <si>
    <t>Bicycle mechanic</t>
  </si>
  <si>
    <t>Electrical or telecommunications trades assistant</t>
  </si>
  <si>
    <t>EUPA</t>
  </si>
  <si>
    <t>Logistics</t>
  </si>
  <si>
    <t>FFTITC</t>
  </si>
  <si>
    <t>Retail</t>
  </si>
  <si>
    <t>FAPS</t>
  </si>
  <si>
    <t>Resources</t>
  </si>
  <si>
    <t>Construction</t>
  </si>
  <si>
    <t>EATC</t>
  </si>
  <si>
    <t>CSHETC</t>
  </si>
  <si>
    <t>Future Now</t>
  </si>
  <si>
    <t>Focus List</t>
  </si>
  <si>
    <t>100000 Managers, nfd</t>
  </si>
  <si>
    <t>111000 Chief Executives, General Managers and Legislators, nfd</t>
  </si>
  <si>
    <t>111111 Chief Executive or Managing Director</t>
  </si>
  <si>
    <t>111200 General Managers, nfd</t>
  </si>
  <si>
    <t>111211 Corporate General Manager</t>
  </si>
  <si>
    <t>111212 Defence Force Senior Officer</t>
  </si>
  <si>
    <t>111300 Legislators, nfd</t>
  </si>
  <si>
    <t>111311 Local Government Legislator</t>
  </si>
  <si>
    <t>111312 Member of Parliament</t>
  </si>
  <si>
    <t>111399 Legislators, nec</t>
  </si>
  <si>
    <t>121000 Farmers and Farm Managers, nfd</t>
  </si>
  <si>
    <t>121111 Aquaculture Farmer</t>
  </si>
  <si>
    <t>121200 Crop Farmers, nfd</t>
  </si>
  <si>
    <t>121211 Cotton Grower</t>
  </si>
  <si>
    <t>121212 Flower Grower</t>
  </si>
  <si>
    <t>121213 Fruit or Nut Grower</t>
  </si>
  <si>
    <t>121214 Grain, Oilseed or Pasture Grower</t>
  </si>
  <si>
    <t>121215 Grape Grower</t>
  </si>
  <si>
    <t>121216 Mixed Crop Farmer</t>
  </si>
  <si>
    <t>121217 Sugar Cane Grower</t>
  </si>
  <si>
    <t>121218 Turf Grower</t>
  </si>
  <si>
    <t>121221 Vegetable Grower</t>
  </si>
  <si>
    <t>121299 Crop Farmers, nec</t>
  </si>
  <si>
    <t>121300 Livestock Farmers, nfd</t>
  </si>
  <si>
    <t>121311 Apiarist</t>
  </si>
  <si>
    <t>121312 Beef Cattle Farmer</t>
  </si>
  <si>
    <t>121313 Dairy Cattle Farmer</t>
  </si>
  <si>
    <t>121314 Deer Farmer</t>
  </si>
  <si>
    <t>121315 Goat Farmer</t>
  </si>
  <si>
    <t>121316 Horse Breeder</t>
  </si>
  <si>
    <t>121317 Mixed Livestock Farmer</t>
  </si>
  <si>
    <t>121318 Pig Farmer</t>
  </si>
  <si>
    <t>121321 Poultry Farmer</t>
  </si>
  <si>
    <t>121322 Sheep Farmer</t>
  </si>
  <si>
    <t>121399 Livestock Farmers, nec</t>
  </si>
  <si>
    <t>121411 Mixed Crop and Livestock Farmer</t>
  </si>
  <si>
    <t>130000 Specialist Managers, nfd</t>
  </si>
  <si>
    <t>131100 Advertising, Public Relations and Sales Managers, nfd</t>
  </si>
  <si>
    <t>131112 Sales and Marketing Manager</t>
  </si>
  <si>
    <t>131113 Advertising Manager</t>
  </si>
  <si>
    <t>131114 Public Relations Manager</t>
  </si>
  <si>
    <t>132000 Business Administration Managers, nfd</t>
  </si>
  <si>
    <t>132111 Corporate Services Manager</t>
  </si>
  <si>
    <t>132211 Finance Manager</t>
  </si>
  <si>
    <t>132311 Human Resource Manager</t>
  </si>
  <si>
    <t>132411 Policy and Planning Manager</t>
  </si>
  <si>
    <t>132511 Research and Development Manager</t>
  </si>
  <si>
    <t>133000 Construction, Distribution and Production Managers, nfd</t>
  </si>
  <si>
    <t>133100 Construction Managers, nfd</t>
  </si>
  <si>
    <t>133111 Construction Project Manager</t>
  </si>
  <si>
    <t>133112 Project Builder</t>
  </si>
  <si>
    <t>133211 Engineering Manager</t>
  </si>
  <si>
    <t>133300 Importers, Exporters and Wholesalers, nfd</t>
  </si>
  <si>
    <t>133311 Importer or Exporter</t>
  </si>
  <si>
    <t>133312 Wholesaler</t>
  </si>
  <si>
    <t>133411 Manufacturer</t>
  </si>
  <si>
    <t>133500 Production Managers, nfd</t>
  </si>
  <si>
    <t>133511 Production Manager (Forestry)</t>
  </si>
  <si>
    <t>133512 Production Manager (Manufacturing)</t>
  </si>
  <si>
    <t>133513 Production Manager (Mining)</t>
  </si>
  <si>
    <t>133611 Supply and Distribution Manager</t>
  </si>
  <si>
    <t>134000 Education, Health and Welfare Services Managers, nfd</t>
  </si>
  <si>
    <t>134111 Child Care Centre Manager</t>
  </si>
  <si>
    <t>134200 Health and Welfare Services Managers, nfd</t>
  </si>
  <si>
    <t>134211 Medical Administrator</t>
  </si>
  <si>
    <t>134212 Nursing Clinical Director</t>
  </si>
  <si>
    <t>134213 Primary Health Organisation Manager</t>
  </si>
  <si>
    <t>134214 Welfare Centre Manager</t>
  </si>
  <si>
    <t>134299 Health and Welfare Services Managers, nec</t>
  </si>
  <si>
    <t>134311 School Principal</t>
  </si>
  <si>
    <t>134400 Other Education Managers, nfd</t>
  </si>
  <si>
    <t>134411 Faculty Head</t>
  </si>
  <si>
    <t>134412 Regional Education Manager</t>
  </si>
  <si>
    <t>134499 Education Managers, nec</t>
  </si>
  <si>
    <t>135100 ICT Managers, nfd</t>
  </si>
  <si>
    <t>135111 Chief Information Officer</t>
  </si>
  <si>
    <t>135112 ICT Project Manager</t>
  </si>
  <si>
    <t>135199 ICT Managers, nec</t>
  </si>
  <si>
    <t>139000 Miscellaneous Specialist Managers, nfd</t>
  </si>
  <si>
    <t>139100 Commissioned Officers (Management), nfd</t>
  </si>
  <si>
    <t>139111 Commissioned Defence Force Officer</t>
  </si>
  <si>
    <t>139112 Commissioned Fire Officer</t>
  </si>
  <si>
    <t>139113 Commissioned Police Officer</t>
  </si>
  <si>
    <t>139211 Senior Non-commissioned Defence Force Member</t>
  </si>
  <si>
    <t>139900 Other Specialist Managers, nfd</t>
  </si>
  <si>
    <t>139911 Arts Administrator or Manager</t>
  </si>
  <si>
    <t>139912 Environmental Manager</t>
  </si>
  <si>
    <t>139913 Laboratory Manager</t>
  </si>
  <si>
    <t>139914 Quality Assurance Manager</t>
  </si>
  <si>
    <t>139915 Sports Administrator</t>
  </si>
  <si>
    <t>139999 Specialist Managers, nec</t>
  </si>
  <si>
    <t>140000 Hospitality, Retail and Service Managers, nfd</t>
  </si>
  <si>
    <t>141000 Accommodation and Hospitality Managers, nfd</t>
  </si>
  <si>
    <t>141111 Cafe or Restaurant Manager</t>
  </si>
  <si>
    <t>141211 Caravan Park and Camping Ground Manager</t>
  </si>
  <si>
    <t>141311 Hotel or Motel Manager</t>
  </si>
  <si>
    <t>141411 Licensed Club Manager</t>
  </si>
  <si>
    <t>141900 Other Accommodation and Hospitality Managers, nfd</t>
  </si>
  <si>
    <t>141911 Bed and Breakfast Operator</t>
  </si>
  <si>
    <t>141912 Retirement Village Manager</t>
  </si>
  <si>
    <t>141999 Accommodation and Hospitality Managers, nec</t>
  </si>
  <si>
    <t>142100 Retail Managers, nfd</t>
  </si>
  <si>
    <t>142111 Retail Manager (General)</t>
  </si>
  <si>
    <t>142112 Antique Dealer</t>
  </si>
  <si>
    <t>142113 Betting Agency Manager</t>
  </si>
  <si>
    <t>142114 Hair or Beauty Salon Manager</t>
  </si>
  <si>
    <t>142115 Post Office Manager</t>
  </si>
  <si>
    <t>142116 Travel Agency Manager</t>
  </si>
  <si>
    <t>149000 Miscellaneous Hospitality, Retail and Service Managers, nfd</t>
  </si>
  <si>
    <t>149100 Amusement, Fitness and Sports Centre Managers, nfd</t>
  </si>
  <si>
    <t>149111 Amusement Centre Manager</t>
  </si>
  <si>
    <t>149112 Fitness Centre Manager</t>
  </si>
  <si>
    <t>149113 Sports Centre Manager</t>
  </si>
  <si>
    <t>149200 Call or Contact Centre and Customer Service Managers, nfd</t>
  </si>
  <si>
    <t>149211 Call or Contact Centre Manager</t>
  </si>
  <si>
    <t>149212 Customer Service Manager</t>
  </si>
  <si>
    <t>149311 Conference and Event Organiser</t>
  </si>
  <si>
    <t>149400 Transport Services Managers, nfd</t>
  </si>
  <si>
    <t>149411 Fleet Manager</t>
  </si>
  <si>
    <t>149412 Railway Station Manager</t>
  </si>
  <si>
    <t>149413 Transport Company Manager</t>
  </si>
  <si>
    <t>149900 Other Hospitality, Retail and Service Managers, nfd</t>
  </si>
  <si>
    <t>149911 Boarding Kennel or Cattery Operator</t>
  </si>
  <si>
    <t>149912 Cinema or Theatre Manager</t>
  </si>
  <si>
    <t>149913 Facilities Manager</t>
  </si>
  <si>
    <t>149914 Financial Institution Branch Manager</t>
  </si>
  <si>
    <t>149915 Equipment Hire Manager</t>
  </si>
  <si>
    <t>149999 Hospitality, Retail and Service Managers, nec</t>
  </si>
  <si>
    <t>200000 Professionals, nfd</t>
  </si>
  <si>
    <t>210000 Arts and Media Professionals, nfd</t>
  </si>
  <si>
    <t>211000 Arts Professionals, nfd</t>
  </si>
  <si>
    <t>211100 Actors, Dancers and Other Entertainers, nfd</t>
  </si>
  <si>
    <t>211111 Actor</t>
  </si>
  <si>
    <t>211112 Dancer or Choreographer</t>
  </si>
  <si>
    <t>211113 Entertainer or Variety Artist</t>
  </si>
  <si>
    <t>211199 Actors, Dancers and Other Entertainers, nec</t>
  </si>
  <si>
    <t>211200 Music Professionals, nfd</t>
  </si>
  <si>
    <t>211211 Composer</t>
  </si>
  <si>
    <t>211212 Music Director</t>
  </si>
  <si>
    <t>211213 Musician (Instrumental)</t>
  </si>
  <si>
    <t>211214 Singer</t>
  </si>
  <si>
    <t>211299 Music Professionals, nec</t>
  </si>
  <si>
    <t>211311 Photographer</t>
  </si>
  <si>
    <t>211400 Visual Arts and Crafts Professionals, nfd</t>
  </si>
  <si>
    <t>211411 Painter (Visual Arts)</t>
  </si>
  <si>
    <t>211412 Potter or Ceramic Artist</t>
  </si>
  <si>
    <t>211413 Sculptor</t>
  </si>
  <si>
    <t>211499 Visual Arts and Crafts Professionals, nec</t>
  </si>
  <si>
    <t>212000 Media Professionals, nfd</t>
  </si>
  <si>
    <t>212100 Artistic Directors, and Media Producers and Presenters, nfd</t>
  </si>
  <si>
    <t>212111 Artistic Director</t>
  </si>
  <si>
    <t>212112 Media Producer (excluding Video)</t>
  </si>
  <si>
    <t>212113 Radio Presenter</t>
  </si>
  <si>
    <t>212114 Television Presenter</t>
  </si>
  <si>
    <t>212200 Authors, and Book and Script Editors, nfd</t>
  </si>
  <si>
    <t>212211 Author</t>
  </si>
  <si>
    <t>212212 Book or Script Editor</t>
  </si>
  <si>
    <t>212300 Film, Television, Radio and Stage Directors, nfd</t>
  </si>
  <si>
    <t>212311 Art Director (Film, Television or Stage)</t>
  </si>
  <si>
    <t>212312 Director (Film, Television, Radio or Stage)</t>
  </si>
  <si>
    <t>212313 Director of Photography</t>
  </si>
  <si>
    <t>212314 Film and Video Editor</t>
  </si>
  <si>
    <t>212315 Program Director (Television or Radio)</t>
  </si>
  <si>
    <t>212316 Stage Manager</t>
  </si>
  <si>
    <t>212317 Technical Director</t>
  </si>
  <si>
    <t>212318 Video Producer</t>
  </si>
  <si>
    <t>212399 Film, Television, Radio and Stage Directors, nec</t>
  </si>
  <si>
    <t>212400 Journalists and Other Writers, nfd</t>
  </si>
  <si>
    <t>212411 Copywriter</t>
  </si>
  <si>
    <t>212412 Newspaper or Periodical Editor</t>
  </si>
  <si>
    <t>212413 Print Journalist</t>
  </si>
  <si>
    <t>212414 Radio Journalist</t>
  </si>
  <si>
    <t>212415 Technical Writer</t>
  </si>
  <si>
    <t>212416 Television Journalist</t>
  </si>
  <si>
    <t>212499 Journalists and Other Writers, nec</t>
  </si>
  <si>
    <t>220000 Business, Human Resource and Marketing Professionals, nfd</t>
  </si>
  <si>
    <t>221000 Accountants, Auditors and Company Secretaries, nfd</t>
  </si>
  <si>
    <t>221100 Accountants, nfd</t>
  </si>
  <si>
    <t>221111 Accountant (General)</t>
  </si>
  <si>
    <t>221112 Management Accountant</t>
  </si>
  <si>
    <t>221113 Taxation Accountant</t>
  </si>
  <si>
    <t>221200 Auditors, Company Secretaries and Corporate Treasurers, nfd</t>
  </si>
  <si>
    <t>221211 Company Secretary</t>
  </si>
  <si>
    <t>221212 Corporate Treasurer</t>
  </si>
  <si>
    <t>221213 External Auditor</t>
  </si>
  <si>
    <t>221214 Internal Auditor</t>
  </si>
  <si>
    <t>222000 Financial Brokers and Dealers, and Investment Advisers, nfd</t>
  </si>
  <si>
    <t>222100 Financial Brokers, nfd</t>
  </si>
  <si>
    <t>222111 Commodities Trader</t>
  </si>
  <si>
    <t>222112 Finance Broker</t>
  </si>
  <si>
    <t>222113 Insurance Broker</t>
  </si>
  <si>
    <t>222199 Financial Brokers, nec</t>
  </si>
  <si>
    <t>222200 Financial Dealers, nfd</t>
  </si>
  <si>
    <t>222211 Financial Market Dealer</t>
  </si>
  <si>
    <t>222212 Futures Trader</t>
  </si>
  <si>
    <t>222213 Stockbroking Dealer</t>
  </si>
  <si>
    <t>222299 Financial Dealers, nec</t>
  </si>
  <si>
    <t>222300 Financial Investment Advisers and Managers, nfd</t>
  </si>
  <si>
    <t>222311 Financial Investment Adviser</t>
  </si>
  <si>
    <t>222312 Financial Investment Manager</t>
  </si>
  <si>
    <t>223000 Human Resource and Training Professionals, nfd</t>
  </si>
  <si>
    <t>223100 Human Resource Professionals, nfd</t>
  </si>
  <si>
    <t>223111 Human Resource Adviser</t>
  </si>
  <si>
    <t>223112 Recruitment Consultant</t>
  </si>
  <si>
    <t>223113 Workplace Relations Adviser</t>
  </si>
  <si>
    <t>223211 ICT Trainer</t>
  </si>
  <si>
    <t>223311 Training and Development Professional</t>
  </si>
  <si>
    <t>224000 Information and Organisation Professionals, nfd</t>
  </si>
  <si>
    <t>224100 Actuaries, Mathematicians and Statisticians, nfd</t>
  </si>
  <si>
    <t>224111 Actuary</t>
  </si>
  <si>
    <t>224112 Mathematician</t>
  </si>
  <si>
    <t>224113 Statistician</t>
  </si>
  <si>
    <t>224200 Archivists, Curators and Records Managers, nfd</t>
  </si>
  <si>
    <t>224211 Archivist</t>
  </si>
  <si>
    <t>224212 Gallery or Museum Curator</t>
  </si>
  <si>
    <t>224213 Health Information Manager</t>
  </si>
  <si>
    <t>224214 Records Manager</t>
  </si>
  <si>
    <t>224311 Economist</t>
  </si>
  <si>
    <t>224400 Intelligence and Policy Analysts, nfd</t>
  </si>
  <si>
    <t>224411 Intelligence Officer</t>
  </si>
  <si>
    <t>224412 Policy Analyst</t>
  </si>
  <si>
    <t>224500 Land Economists and Valuers, nfd</t>
  </si>
  <si>
    <t>224511 Land Economist</t>
  </si>
  <si>
    <t>224512 Valuer</t>
  </si>
  <si>
    <t>224611 Librarian</t>
  </si>
  <si>
    <t>224700 Management and Organisation Analysts, nfd</t>
  </si>
  <si>
    <t>224711 Management Consultant</t>
  </si>
  <si>
    <t>224712 Organisation and Methods Analyst</t>
  </si>
  <si>
    <t>224900 Other Information and Organisation Professionals, nfd</t>
  </si>
  <si>
    <t>224911 Electorate Officer</t>
  </si>
  <si>
    <t>224912 Liaison Officer</t>
  </si>
  <si>
    <t>224913 Migration Agent</t>
  </si>
  <si>
    <t>224914 Patents Examiner</t>
  </si>
  <si>
    <t>224999 Information and Organisation Professionals, nec</t>
  </si>
  <si>
    <t>225000 Sales, Marketing and Public Relations Professionals, nfd</t>
  </si>
  <si>
    <t>225100 Advertising and Marketing Professionals, nfd</t>
  </si>
  <si>
    <t>225111 Advertising Specialist</t>
  </si>
  <si>
    <t>225112 Market Research Analyst</t>
  </si>
  <si>
    <t>225113 Marketing Specialist</t>
  </si>
  <si>
    <t>225200 ICT Sales Professionals, nfd</t>
  </si>
  <si>
    <t>225211 ICT Account Manager</t>
  </si>
  <si>
    <t>225212 ICT Business Development Manager</t>
  </si>
  <si>
    <t>225213 ICT Sales Representative</t>
  </si>
  <si>
    <t>225311 Public Relations Professional</t>
  </si>
  <si>
    <t>225400 Technical Sales Representatives, nfd</t>
  </si>
  <si>
    <t>225411 Sales Representative (Industrial Products)</t>
  </si>
  <si>
    <t>225412 Sales Representative (Medical and Pharmaceutical Products)</t>
  </si>
  <si>
    <t>225499 Technical Sales Representatives, nec</t>
  </si>
  <si>
    <t>230000 Design, Engineering, Science and Transport Professionals, nfd</t>
  </si>
  <si>
    <t>231000 Air and Marine Transport Professionals, nfd</t>
  </si>
  <si>
    <t>231100 Air Transport Professionals, nfd</t>
  </si>
  <si>
    <t>231111 Aeroplane Pilot</t>
  </si>
  <si>
    <t>231112 Air Traffic Controller</t>
  </si>
  <si>
    <t>231113 Flying Instructor</t>
  </si>
  <si>
    <t>231114 Helicopter Pilot</t>
  </si>
  <si>
    <t>231199 Air Transport Professionals, nec</t>
  </si>
  <si>
    <t>231200 Marine Transport Professionals, nfd</t>
  </si>
  <si>
    <t>231211 Master Fisher</t>
  </si>
  <si>
    <t>231212 Ship's Engineer</t>
  </si>
  <si>
    <t>231213 Ship's Master</t>
  </si>
  <si>
    <t>231214 Ship's Officer</t>
  </si>
  <si>
    <t>231215 Ship's Surveyor</t>
  </si>
  <si>
    <t>231299 Marine Transport Professionals, nec</t>
  </si>
  <si>
    <t>232000 Architects, Designers, Planners and Surveyors, nfd</t>
  </si>
  <si>
    <t>232100 Architects and Landscape Architects, nfd</t>
  </si>
  <si>
    <t>232111 Architect</t>
  </si>
  <si>
    <t>232112 Landscape Architect</t>
  </si>
  <si>
    <t>232200 Surveyors and Spatial Scientists, nfd</t>
  </si>
  <si>
    <t>232213 Cartographer</t>
  </si>
  <si>
    <t>232212 Surveyor</t>
  </si>
  <si>
    <t>232214 Other Spatial Scientist</t>
  </si>
  <si>
    <t>232300 Fashion, Industrial and Jewellery Designers, nfd</t>
  </si>
  <si>
    <t>232311 Fashion Designer</t>
  </si>
  <si>
    <t>232312 Industrial Designer</t>
  </si>
  <si>
    <t>232313 Jewellery Designer</t>
  </si>
  <si>
    <t>232400 Graphic and Web Designers, and Illustrators, nfd</t>
  </si>
  <si>
    <t>232411 Graphic Designer</t>
  </si>
  <si>
    <t>232412 Illustrator</t>
  </si>
  <si>
    <t>232413 Multimedia Designer</t>
  </si>
  <si>
    <t>232414 Web Designer</t>
  </si>
  <si>
    <t>232511 Interior Designer</t>
  </si>
  <si>
    <t>232611 Urban and Regional Planner</t>
  </si>
  <si>
    <t>233000 Engineering Professionals, nfd</t>
  </si>
  <si>
    <t>233100 Chemical and Materials Engineers, nfd</t>
  </si>
  <si>
    <t>233111 Chemical Engineer</t>
  </si>
  <si>
    <t>233112 Materials Engineer</t>
  </si>
  <si>
    <t>233200 Civil Engineering Professionals, nfd</t>
  </si>
  <si>
    <t>233211 Civil Engineer</t>
  </si>
  <si>
    <t>233212 Geotechnical Engineer</t>
  </si>
  <si>
    <t>233213 Quantity Surveyor</t>
  </si>
  <si>
    <t>233214 Structural Engineer</t>
  </si>
  <si>
    <t>233215 Transport Engineer</t>
  </si>
  <si>
    <t>233311 Electrical Engineer</t>
  </si>
  <si>
    <t>233411 Electronics Engineer</t>
  </si>
  <si>
    <t>233500 Industrial, Mechanical and Production Engineers, nfd</t>
  </si>
  <si>
    <t>233511 Industrial Engineer</t>
  </si>
  <si>
    <t>233512 Mechanical Engineer</t>
  </si>
  <si>
    <t>233513 Production or Plant Engineer</t>
  </si>
  <si>
    <t>233600 Mining Engineers, nfd</t>
  </si>
  <si>
    <t>233611 Mining Engineer (excluding Petroleum)</t>
  </si>
  <si>
    <t>233612 Petroleum Engineer</t>
  </si>
  <si>
    <t>233900 Other Engineering Professionals, nfd</t>
  </si>
  <si>
    <t>233911 Aeronautical Engineer</t>
  </si>
  <si>
    <t>233912 Agricultural Engineer</t>
  </si>
  <si>
    <t>233913 Biomedical Engineer</t>
  </si>
  <si>
    <t>233914 Engineering Technologist</t>
  </si>
  <si>
    <t>233915 Environmental Engineer</t>
  </si>
  <si>
    <t>233916 Naval Architect</t>
  </si>
  <si>
    <t>233999 Engineering Professionals, nec</t>
  </si>
  <si>
    <t>234000 Natural and Physical Science Professionals, nfd</t>
  </si>
  <si>
    <t>234100 Agricultural and Forestry Scientists, nfd</t>
  </si>
  <si>
    <t>234111 Agricultural Consultant</t>
  </si>
  <si>
    <t>234112 Agricultural Scientist</t>
  </si>
  <si>
    <t>234113 Forester</t>
  </si>
  <si>
    <t>234200 Chemists, and Food and Wine Scientists, nfd</t>
  </si>
  <si>
    <t>234211 Chemist</t>
  </si>
  <si>
    <t>234212 Food Technologist</t>
  </si>
  <si>
    <t>234213 Wine Maker</t>
  </si>
  <si>
    <t>234300 Environmental Scientists, nfd</t>
  </si>
  <si>
    <t>234311 Conservation Officer</t>
  </si>
  <si>
    <t>234312 Environmental Consultant</t>
  </si>
  <si>
    <t>234313 Environmental Research Scientist</t>
  </si>
  <si>
    <t>234314 Park Ranger</t>
  </si>
  <si>
    <t>234399 Environmental Scientists, nec</t>
  </si>
  <si>
    <t>234400 Geologists and Geophysicists, nfd</t>
  </si>
  <si>
    <t>234411 Geologist</t>
  </si>
  <si>
    <t>234412 Geophysicist</t>
  </si>
  <si>
    <t>234500 Life Scientists, nfd</t>
  </si>
  <si>
    <t>234511 Life Scientist (General)</t>
  </si>
  <si>
    <t>234512 Anatomist or Physiologist</t>
  </si>
  <si>
    <t>234513 Biochemist</t>
  </si>
  <si>
    <t>234514 Biotechnologist</t>
  </si>
  <si>
    <t>234515 Botanist</t>
  </si>
  <si>
    <t>234516 Marine Biologist</t>
  </si>
  <si>
    <t>234517 Microbiologist</t>
  </si>
  <si>
    <t>234518 Zoologist</t>
  </si>
  <si>
    <t>234599 Life Scientists, nec</t>
  </si>
  <si>
    <t>234611 Medical Laboratory Scientist</t>
  </si>
  <si>
    <t>234711 Veterinarian</t>
  </si>
  <si>
    <t>234900 Other Natural and Physical Science Professionals, nfd</t>
  </si>
  <si>
    <t>234911 Conservator</t>
  </si>
  <si>
    <t>234912 Metallurgist</t>
  </si>
  <si>
    <t>234913 Meteorologist</t>
  </si>
  <si>
    <t>234914 Physicist</t>
  </si>
  <si>
    <t>234999 Natural and Physical Science Professionals, nec</t>
  </si>
  <si>
    <t>240000 Education Professionals, nfd</t>
  </si>
  <si>
    <t>241000 School Teachers, nfd</t>
  </si>
  <si>
    <t>241111 Early Childhood (Pre-primary School) Teacher</t>
  </si>
  <si>
    <t>241213 Primary School Teacher</t>
  </si>
  <si>
    <t>241311 Middle School Teacher</t>
  </si>
  <si>
    <t>241411 Secondary School Teacher</t>
  </si>
  <si>
    <t>241500 Special Education Teachers, nfd</t>
  </si>
  <si>
    <t>241511 Special Needs Teacher</t>
  </si>
  <si>
    <t>241512 Teacher of the Hearing Impaired</t>
  </si>
  <si>
    <t>241513 Teacher of the Sight Impaired</t>
  </si>
  <si>
    <t>241599 Special Education Teachers, nec</t>
  </si>
  <si>
    <t>242000 Tertiary Education Teachers, nfd</t>
  </si>
  <si>
    <t>242100 University Lecturers and Tutors, nfd</t>
  </si>
  <si>
    <t>242111 University Lecturer</t>
  </si>
  <si>
    <t>242112 University Tutor</t>
  </si>
  <si>
    <t>242211 Vocational Education Teacher</t>
  </si>
  <si>
    <t>249000 Miscellaneous Education Professionals, nfd</t>
  </si>
  <si>
    <t>249100 Education Advisers and Reviewers, nfd</t>
  </si>
  <si>
    <t>249111 Education Adviser</t>
  </si>
  <si>
    <t>249112 Education Reviewer</t>
  </si>
  <si>
    <t>249200 Private Tutors and Teachers, nfd</t>
  </si>
  <si>
    <t>249211 Art Teacher (Private Tuition)</t>
  </si>
  <si>
    <t>249212 Dance Teacher (Private Tuition)</t>
  </si>
  <si>
    <t>249213 Drama Teacher (Private Tuition)</t>
  </si>
  <si>
    <t>249214 Music Teacher (Private Tuition)</t>
  </si>
  <si>
    <t>249299 Private Tutors and Teachers, nec</t>
  </si>
  <si>
    <t>249311 Teacher of English to Speakers of Other Languages</t>
  </si>
  <si>
    <t>250000 Health Professionals, nfd</t>
  </si>
  <si>
    <t>251000 Health Diagnostic and Promotion Professionals, nfd</t>
  </si>
  <si>
    <t>251111 Dietitian</t>
  </si>
  <si>
    <t>251200 Medical Imaging Professionals, nfd</t>
  </si>
  <si>
    <t>251211 Medical Diagnostic Radiographer</t>
  </si>
  <si>
    <t>251212 Medical Radiation Therapist</t>
  </si>
  <si>
    <t>251213 Nuclear Medicine Technologist</t>
  </si>
  <si>
    <t>251214 Sonographer</t>
  </si>
  <si>
    <t>251300 Occupational and Environmental Health Professionals, nfd</t>
  </si>
  <si>
    <t>251311 Environmental Health Officer</t>
  </si>
  <si>
    <t>251312 Occupational Health and Safety Adviser</t>
  </si>
  <si>
    <t>251400 Optometrists and Orthoptists, nfd</t>
  </si>
  <si>
    <t>251411 Optometrist</t>
  </si>
  <si>
    <t>251412 Orthoptist</t>
  </si>
  <si>
    <t>251500 Pharmacists, nfd</t>
  </si>
  <si>
    <t>251511 Hospital Pharmacist</t>
  </si>
  <si>
    <t>251512 Industrial Pharmacist</t>
  </si>
  <si>
    <t>251513 Retail Pharmacist</t>
  </si>
  <si>
    <t>251900 Other Health Diagnostic and Promotion Professionals, nfd</t>
  </si>
  <si>
    <t>251911 Health Promotion Officer</t>
  </si>
  <si>
    <t>251912 Orthotist or Prosthetist</t>
  </si>
  <si>
    <t>251999 Health Diagnostic and Promotion Professionals, nec</t>
  </si>
  <si>
    <t>252000 Health Therapy Professionals, nfd</t>
  </si>
  <si>
    <t>252100 Chiropractors and Osteopaths, nfd</t>
  </si>
  <si>
    <t>252111 Chiropractor</t>
  </si>
  <si>
    <t>252112 Osteopath</t>
  </si>
  <si>
    <t>252200 Complementary Health Therapists, nfd</t>
  </si>
  <si>
    <t>252211 Acupuncturist</t>
  </si>
  <si>
    <t>252212 Homoeopath</t>
  </si>
  <si>
    <t>252213 Naturopath</t>
  </si>
  <si>
    <t>252214 Traditional Chinese Medicine Practitioner</t>
  </si>
  <si>
    <t>252299 Complementary Health Therapists, nec</t>
  </si>
  <si>
    <t>252300 Dental Practitioners, nfd</t>
  </si>
  <si>
    <t>252311 Dental Specialist</t>
  </si>
  <si>
    <t>252312 Dentist</t>
  </si>
  <si>
    <t>252411 Occupational Therapist</t>
  </si>
  <si>
    <t>252511 Physiotherapist</t>
  </si>
  <si>
    <t>252611 Podiatrist</t>
  </si>
  <si>
    <t>252700 Speech Professionals and Audiologists, nfd</t>
  </si>
  <si>
    <t>252711 Audiologist</t>
  </si>
  <si>
    <t>252712 Speech Pathologist</t>
  </si>
  <si>
    <t>253000 Medical Practitioners, nfd</t>
  </si>
  <si>
    <t>253100 Generalist Medical Practitioners, nfd</t>
  </si>
  <si>
    <t>253111 General Medical Practitioner</t>
  </si>
  <si>
    <t>253112 Resident Medical Officer</t>
  </si>
  <si>
    <t>253211 Anaesthetist</t>
  </si>
  <si>
    <t>253300 Specialist Physicians, nfd</t>
  </si>
  <si>
    <t>253311 Specialist Physician (General Medicine)</t>
  </si>
  <si>
    <t>253312 Cardiologist</t>
  </si>
  <si>
    <t>253313 Clinical Haematologist</t>
  </si>
  <si>
    <t>253314 Medical Oncologist</t>
  </si>
  <si>
    <t>253315 Endocrinologist</t>
  </si>
  <si>
    <t>253316 Gastroenterologist</t>
  </si>
  <si>
    <t>253317 Intensive Care Specialist</t>
  </si>
  <si>
    <t>253318 Neurologist</t>
  </si>
  <si>
    <t>253321 Paediatrician</t>
  </si>
  <si>
    <t>253322 Renal Medicine Specialist</t>
  </si>
  <si>
    <t>253323 Rheumatologist</t>
  </si>
  <si>
    <t>253324 Thoracic Medicine Specialist</t>
  </si>
  <si>
    <t>253399 Specialist Physicians, nec</t>
  </si>
  <si>
    <t>253411 Psychiatrist</t>
  </si>
  <si>
    <t>253500 Surgeons, nfd</t>
  </si>
  <si>
    <t>253511 Surgeon (General)</t>
  </si>
  <si>
    <t>253512 Cardiothoracic Surgeon</t>
  </si>
  <si>
    <t>253513 Neurosurgeon</t>
  </si>
  <si>
    <t>253514 Orthopaedic Surgeon</t>
  </si>
  <si>
    <t>253515 Otorhinolaryngologist</t>
  </si>
  <si>
    <t>253516 Paediatric Surgeon</t>
  </si>
  <si>
    <t>253517 Plastic and Reconstructive Surgeon</t>
  </si>
  <si>
    <t>253518 Urologist</t>
  </si>
  <si>
    <t>253521 Vascular Surgeon</t>
  </si>
  <si>
    <t>253900 Other Medical Practitioners, nfd</t>
  </si>
  <si>
    <t>253911 Dermatologist</t>
  </si>
  <si>
    <t>253912 Emergency Medicine Specialist</t>
  </si>
  <si>
    <t>253913 Obstetrician and Gynaecologist</t>
  </si>
  <si>
    <t>253914 Ophthalmologist</t>
  </si>
  <si>
    <t>253915 Pathologist</t>
  </si>
  <si>
    <t>253917 Diagnostic and Interventional Radiologist</t>
  </si>
  <si>
    <t>253918 Radiation Oncologist</t>
  </si>
  <si>
    <t>253999 Medical Practitioners, nec</t>
  </si>
  <si>
    <t>254000 Midwifery and Nursing Professionals, nfd</t>
  </si>
  <si>
    <t>254111 Midwife</t>
  </si>
  <si>
    <t>254200 Nurse Educators and Researchers, nfd</t>
  </si>
  <si>
    <t>254211 Nurse Educator</t>
  </si>
  <si>
    <t>254212 Nurse Researcher</t>
  </si>
  <si>
    <t>254311 Nurse Manager</t>
  </si>
  <si>
    <t>254400 Registered Nurses, nfd</t>
  </si>
  <si>
    <t>254411 Nurse Practitioner</t>
  </si>
  <si>
    <t>254412 Registered Nurse (Aged Care)</t>
  </si>
  <si>
    <t>254413 Registered Nurse (Child and Family Health)</t>
  </si>
  <si>
    <t>254414 Registered Nurse (Community Health)</t>
  </si>
  <si>
    <t>254415 Registered Nurse (Critical Care and Emergency)</t>
  </si>
  <si>
    <t>254416 Registered Nurse (Developmental Disability)</t>
  </si>
  <si>
    <t>254417 Registered Nurse (Disability and Rehabilitation)</t>
  </si>
  <si>
    <t>254418 Registered Nurse (Medical)</t>
  </si>
  <si>
    <t>254421 Registered Nurse (Medical Practice)</t>
  </si>
  <si>
    <t>254422 Registered Nurse (Mental Health)</t>
  </si>
  <si>
    <t>254423 Registered Nurse (Perioperative)</t>
  </si>
  <si>
    <t>254424 Registered Nurse (Surgical)</t>
  </si>
  <si>
    <t>254499 Registered Nurses, nec</t>
  </si>
  <si>
    <t>260000 ICT Professionals, nfd</t>
  </si>
  <si>
    <t>261000 Business and Systems Analysts, and Programmers, nfd</t>
  </si>
  <si>
    <t>261100 ICT Business and Systems Analysts, nfd</t>
  </si>
  <si>
    <t>261111 ICT Business Analyst</t>
  </si>
  <si>
    <t>261112 Systems Analyst</t>
  </si>
  <si>
    <t>261200 Multimedia Specialists and Web Developers, nfd</t>
  </si>
  <si>
    <t>261211 Multimedia Specialist</t>
  </si>
  <si>
    <t>261212 Web Developer</t>
  </si>
  <si>
    <t>261300 Software and Applications Programmers, nfd</t>
  </si>
  <si>
    <t>261311 Analyst Programmer</t>
  </si>
  <si>
    <t>261312 Developer Programmer</t>
  </si>
  <si>
    <t>261313 Software Engineer</t>
  </si>
  <si>
    <t>261314 Software Tester</t>
  </si>
  <si>
    <t>261399 Software and Applications Programmers, nec</t>
  </si>
  <si>
    <t>262100 Database and Systems Administrators, and ICT Security Specialists, nfd</t>
  </si>
  <si>
    <t>262111 Database Administrator</t>
  </si>
  <si>
    <t>262112 ICT Security Specialist</t>
  </si>
  <si>
    <t>262113 Systems Administrator</t>
  </si>
  <si>
    <t>263000 ICT Network and Support Professionals, nfd</t>
  </si>
  <si>
    <t>263100 Computer Network Professionals, nfd</t>
  </si>
  <si>
    <t>263111 Computer Network and Systems Engineer</t>
  </si>
  <si>
    <t>263112 Network Administrator</t>
  </si>
  <si>
    <t>263113 Network Analyst</t>
  </si>
  <si>
    <t>263200 ICT Support and Test Engineers, nfd</t>
  </si>
  <si>
    <t>263211 ICT Quality Assurance Engineer</t>
  </si>
  <si>
    <t>263212 ICT Support Engineer</t>
  </si>
  <si>
    <t>263213 ICT Systems Test Engineer</t>
  </si>
  <si>
    <t>263299 ICT Support and Test Engineers, nec</t>
  </si>
  <si>
    <t>263300 Telecommunications Engineering Professionals, nfd</t>
  </si>
  <si>
    <t>263311 Telecommunications Engineer</t>
  </si>
  <si>
    <t>263312 Telecommunications Network Engineer</t>
  </si>
  <si>
    <t>270000 Legal, Social and Welfare Professionals, nfd</t>
  </si>
  <si>
    <t>271000 Legal Professionals, nfd</t>
  </si>
  <si>
    <t>271111 Barrister</t>
  </si>
  <si>
    <t>271200 Judicial and Other Legal Professionals, nfd</t>
  </si>
  <si>
    <t>271211 Judge</t>
  </si>
  <si>
    <t>271212 Magistrate</t>
  </si>
  <si>
    <t>271213 Tribunal Member</t>
  </si>
  <si>
    <t>271299 Judicial and Other Legal Professionals, nec</t>
  </si>
  <si>
    <t>271311 Solicitor</t>
  </si>
  <si>
    <t>272000 Social and Welfare Professionals, nfd</t>
  </si>
  <si>
    <t>272100 Counsellors, nfd</t>
  </si>
  <si>
    <t>272111 Careers Counsellor</t>
  </si>
  <si>
    <t>272112 Drug and Alcohol Counsellor</t>
  </si>
  <si>
    <t>272113 Family and Marriage Counsellor</t>
  </si>
  <si>
    <t>272114 Rehabilitation Counsellor</t>
  </si>
  <si>
    <t>272115 Student Counsellor</t>
  </si>
  <si>
    <t>272199 Counsellors, nec</t>
  </si>
  <si>
    <t>272211 Minister of Religion</t>
  </si>
  <si>
    <t>272300 Psychologists, nfd</t>
  </si>
  <si>
    <t>272311 Clinical Psychologist</t>
  </si>
  <si>
    <t>272312 Educational Psychologist</t>
  </si>
  <si>
    <t>272313 Organisational Psychologist</t>
  </si>
  <si>
    <t>272314 Psychotherapist</t>
  </si>
  <si>
    <t>272399 Psychologists, nec</t>
  </si>
  <si>
    <t>272400 Social Professionals, nfd</t>
  </si>
  <si>
    <t>272411 Historian</t>
  </si>
  <si>
    <t>272412 Interpreter</t>
  </si>
  <si>
    <t>272413 Translator</t>
  </si>
  <si>
    <t>272499 Social Professionals, nec</t>
  </si>
  <si>
    <t>272511 Social Worker</t>
  </si>
  <si>
    <t>272600 Welfare, Recreation and Community Arts Workers, nfd</t>
  </si>
  <si>
    <t>272611 Community Arts Worker</t>
  </si>
  <si>
    <t>272612 Recreation Officer</t>
  </si>
  <si>
    <t>272613 Welfare Worker</t>
  </si>
  <si>
    <t>300000 Technicians and Trades Workers, nfd</t>
  </si>
  <si>
    <t>310000 Engineering, ICT and Science Technicians, nfd</t>
  </si>
  <si>
    <t>311000 Agricultural, Medical and Science Technicians, nfd</t>
  </si>
  <si>
    <t>311111 Agricultural Technician</t>
  </si>
  <si>
    <t>311200 Medical Technicians, nfd</t>
  </si>
  <si>
    <t>311211 Anaesthetic Technician</t>
  </si>
  <si>
    <t>311212 Cardiac Technician</t>
  </si>
  <si>
    <t>311213 Medical Laboratory Technician</t>
  </si>
  <si>
    <t>311214 Operating Theatre Technician</t>
  </si>
  <si>
    <t>311215 Pharmacy Technician</t>
  </si>
  <si>
    <t>311216 Pathology Collector</t>
  </si>
  <si>
    <t>311299 Medical Technicians, nec</t>
  </si>
  <si>
    <t>311300 Primary Products Inspectors, nfd</t>
  </si>
  <si>
    <t>311311 Fisheries Officer</t>
  </si>
  <si>
    <t>311312 Meat Inspector</t>
  </si>
  <si>
    <t>311313 Quarantine Officer</t>
  </si>
  <si>
    <t>311399 Primary Products Inspectors, nec</t>
  </si>
  <si>
    <t>311400 Science Technicians, nfd</t>
  </si>
  <si>
    <t>311411 Chemistry Technician</t>
  </si>
  <si>
    <t>311412 Earth Science Technician</t>
  </si>
  <si>
    <t>311413 Life Science Technician</t>
  </si>
  <si>
    <t>311414 School Laboratory Technician</t>
  </si>
  <si>
    <t>311499 Science Technicians, nec</t>
  </si>
  <si>
    <t>312000 Building and Engineering Technicians, nfd</t>
  </si>
  <si>
    <t>312100 Architectural, Building and Surveying Technicians, nfd</t>
  </si>
  <si>
    <t>312111 Architectural Draftsperson</t>
  </si>
  <si>
    <t>312112 Building Associate</t>
  </si>
  <si>
    <t>312113 Building Inspector</t>
  </si>
  <si>
    <t>312114 Construction Estimator</t>
  </si>
  <si>
    <t>312115 Plumbing Inspector</t>
  </si>
  <si>
    <t>312116 Surveying or Spatial Science Technician</t>
  </si>
  <si>
    <t>312199 Architectural, Building and Surveying Technicians, nec</t>
  </si>
  <si>
    <t>312200 Civil Engineering Draftspersons and Technicians, nfd</t>
  </si>
  <si>
    <t>312211 Civil Engineering Draftsperson</t>
  </si>
  <si>
    <t>312212 Civil Engineering Technician</t>
  </si>
  <si>
    <t>312300 Electrical Engineering Draftspersons and Technicians, nfd</t>
  </si>
  <si>
    <t>312311 Electrical Engineering Draftsperson</t>
  </si>
  <si>
    <t>312312 Electrical Engineering Technician</t>
  </si>
  <si>
    <t>312400 Electronic Engineering Draftspersons and Technicians, nfd</t>
  </si>
  <si>
    <t>312411 Electronic Engineering Draftsperson</t>
  </si>
  <si>
    <t>312412 Electronic Engineering Technician</t>
  </si>
  <si>
    <t>312500 Mechanical Engineering Draftspersons and Technicians, nfd</t>
  </si>
  <si>
    <t>312511 Mechanical Engineering Draftsperson</t>
  </si>
  <si>
    <t>312512 Mechanical Engineering Technician</t>
  </si>
  <si>
    <t>312611 Safety Inspector</t>
  </si>
  <si>
    <t>312900 Other Building and Engineering Technicians, nfd</t>
  </si>
  <si>
    <t>312911 Maintenance Planner</t>
  </si>
  <si>
    <t>312912 Metallurgical or Materials Technician</t>
  </si>
  <si>
    <t>312913 Mine Deputy</t>
  </si>
  <si>
    <t>312999 Building and Engineering Technicians, nec</t>
  </si>
  <si>
    <t>313000 ICT and Telecommunications Technicians, nfd</t>
  </si>
  <si>
    <t>313100 ICT Support Technicians, nfd</t>
  </si>
  <si>
    <t>313111 Hardware Technician</t>
  </si>
  <si>
    <t>313112 ICT Customer Support Officer</t>
  </si>
  <si>
    <t>313113 Web Administrator</t>
  </si>
  <si>
    <t>313199 ICT Support Technicians, nec</t>
  </si>
  <si>
    <t>313200 Telecommunications Technical Specialists, nfd</t>
  </si>
  <si>
    <t>313211 Radiocommunications Technician</t>
  </si>
  <si>
    <t>313212 Telecommunications Field Engineer</t>
  </si>
  <si>
    <t>313213 Telecommunications Network Planner</t>
  </si>
  <si>
    <t>313214 Telecommunications Technical Officer or Technologist</t>
  </si>
  <si>
    <t>320000 Automotive and Engineering Trades Workers, nfd</t>
  </si>
  <si>
    <t>321000 Automotive Electricians and Mechanics, nfd</t>
  </si>
  <si>
    <t>321111 Automotive Electrician</t>
  </si>
  <si>
    <t>321200 Motor Mechanics, nfd</t>
  </si>
  <si>
    <t>321211 Motor Mechanic (General)</t>
  </si>
  <si>
    <t>321212 Diesel Motor Mechanic</t>
  </si>
  <si>
    <t>321213 Motorcycle Mechanic</t>
  </si>
  <si>
    <t>321214 Small Engine Mechanic</t>
  </si>
  <si>
    <t>322000 Fabrication Engineering Trades Workers, nfd</t>
  </si>
  <si>
    <t>322100 Metal Casting, Forging and Finishing Trades Workers, nfd</t>
  </si>
  <si>
    <t>322111 Blacksmith</t>
  </si>
  <si>
    <t>322112 Electroplater</t>
  </si>
  <si>
    <t>322113 Farrier</t>
  </si>
  <si>
    <t>322114 Metal Casting Trades Worker</t>
  </si>
  <si>
    <t>322115 Metal Polisher</t>
  </si>
  <si>
    <t>322211 Sheetmetal Trades Worker</t>
  </si>
  <si>
    <t>322300 Structural Steel and Welding Trades Workers, nfd</t>
  </si>
  <si>
    <t>322311 Metal Fabricator</t>
  </si>
  <si>
    <t>322312 Pressure Welder</t>
  </si>
  <si>
    <t>322313 Welder (First Class)</t>
  </si>
  <si>
    <t>323000 Mechanical Engineering Trades Workers, nfd</t>
  </si>
  <si>
    <t>323100 Aircraft Maintenance Engineers, nfd</t>
  </si>
  <si>
    <t>323111 Aircraft Maintenance Engineer (Avionics)</t>
  </si>
  <si>
    <t>323112 Aircraft Maintenance Engineer (Mechanical)</t>
  </si>
  <si>
    <t>323113 Aircraft Maintenance Engineer (Structures)</t>
  </si>
  <si>
    <t>323200 Metal Fitters and Machinists, nfd</t>
  </si>
  <si>
    <t>323211 Fitter (General)</t>
  </si>
  <si>
    <t>323212 Fitter and Turner</t>
  </si>
  <si>
    <t>323213 Fitter-Welder</t>
  </si>
  <si>
    <t>323214 Metal Machinist (First Class)</t>
  </si>
  <si>
    <t>323215 Textile, Clothing and Footwear Mechanic</t>
  </si>
  <si>
    <t>323299 Metal Fitters and Machinists, nec</t>
  </si>
  <si>
    <t>323300 Precision Metal Trades Workers, nfd</t>
  </si>
  <si>
    <t>323311 Engraver</t>
  </si>
  <si>
    <t>323312 Gunsmith</t>
  </si>
  <si>
    <t>323313 Locksmith</t>
  </si>
  <si>
    <t>323314 Precision Instrument Maker and Repairer</t>
  </si>
  <si>
    <t>323315 Saw Maker and Repairer</t>
  </si>
  <si>
    <t>323316 Watch and Clock Maker and Repairer</t>
  </si>
  <si>
    <t>323400 Toolmakers and Engineering Patternmakers, nfd</t>
  </si>
  <si>
    <t>323411 Engineering Patternmaker</t>
  </si>
  <si>
    <t>323412 Toolmaker</t>
  </si>
  <si>
    <t>324000 Panelbeaters, and Vehicle Body Builders, Trimmers and Painters, nfd</t>
  </si>
  <si>
    <t>324111 Panelbeater</t>
  </si>
  <si>
    <t>324200 Vehicle Body Builders and Trimmers, nfd</t>
  </si>
  <si>
    <t>324211 Vehicle Body Builder</t>
  </si>
  <si>
    <t>324212 Vehicle Trimmer</t>
  </si>
  <si>
    <t>324311 Vehicle Painter</t>
  </si>
  <si>
    <t>330000 Construction Trades Workers, nfd</t>
  </si>
  <si>
    <t>331000 Bricklayers, and Carpenters and Joiners, nfd</t>
  </si>
  <si>
    <t>331100 Bricklayers and Stonemasons, nfd</t>
  </si>
  <si>
    <t>331111 Bricklayer</t>
  </si>
  <si>
    <t>331112 Stonemason</t>
  </si>
  <si>
    <t>331211 Carpenter and Joiner</t>
  </si>
  <si>
    <t>331212 Carpenter</t>
  </si>
  <si>
    <t>331213 Joiner</t>
  </si>
  <si>
    <t>332000 Floor Finishers and Painting Trades Workers, nfd</t>
  </si>
  <si>
    <t>332111 Floor Finisher</t>
  </si>
  <si>
    <t>332211 Painting Trades Worker</t>
  </si>
  <si>
    <t>333000 Glaziers, Plasterers and Tilers, nfd</t>
  </si>
  <si>
    <t>333111 Glazier</t>
  </si>
  <si>
    <t>333200 Plasterers, nfd</t>
  </si>
  <si>
    <t>333211 Fibrous Plasterer</t>
  </si>
  <si>
    <t>333212 Solid Plasterer</t>
  </si>
  <si>
    <t>333311 Roof Tiler</t>
  </si>
  <si>
    <t>333411 Wall and Floor Tiler</t>
  </si>
  <si>
    <t>334100 Plumbers, nfd</t>
  </si>
  <si>
    <t>334111 Plumber (General)</t>
  </si>
  <si>
    <t>334112 Airconditioning and Mechanical Services Plumber</t>
  </si>
  <si>
    <t>334113 Drainer</t>
  </si>
  <si>
    <t>334114 Gasfitter</t>
  </si>
  <si>
    <t>334115 Roof Plumber</t>
  </si>
  <si>
    <t>340000 Electrotechnology and Telecommunications Trades Workers, nfd</t>
  </si>
  <si>
    <t>341100 Electricians, nfd</t>
  </si>
  <si>
    <t>341111 Electrician (General)</t>
  </si>
  <si>
    <t>341112 Electrician (Special Class)</t>
  </si>
  <si>
    <t>341113 Lift Mechanic</t>
  </si>
  <si>
    <t>342000 Electronics and Telecommunications Trades Workers, nfd</t>
  </si>
  <si>
    <t>342111 Airconditioning and Refrigeration Mechanic</t>
  </si>
  <si>
    <t>342200 Electrical Distribution Trades Workers, nfd</t>
  </si>
  <si>
    <t>342211 Electrical Linesworker</t>
  </si>
  <si>
    <t>342212 Technical Cable Jointer</t>
  </si>
  <si>
    <t>342300 Electronics Trades Workers, nfd</t>
  </si>
  <si>
    <t>342311 Business Machine Mechanic</t>
  </si>
  <si>
    <t>342312 Communications Operator</t>
  </si>
  <si>
    <t>342313 Electronic Equipment Trades Worker</t>
  </si>
  <si>
    <t>342314 Electronic Instrument Trades Worker (General)</t>
  </si>
  <si>
    <t>342315 Electronic Instrument Trades Worker (Special Class)</t>
  </si>
  <si>
    <t>342400 Telecommunications Trades Workers, nfd</t>
  </si>
  <si>
    <t>342411 Cabler (Data and Telecommunications)</t>
  </si>
  <si>
    <t>342412 Telecommunications Cable Jointer</t>
  </si>
  <si>
    <t>342413 Telecommunications Linesworker</t>
  </si>
  <si>
    <t>342414 Telecommunications Technician</t>
  </si>
  <si>
    <t>351000 Food Trades Workers, nfd</t>
  </si>
  <si>
    <t>351100 Bakers and Pastrycooks, nfd</t>
  </si>
  <si>
    <t>351111 Baker</t>
  </si>
  <si>
    <t>351112 Pastrycook</t>
  </si>
  <si>
    <t>351211 Butcher or Smallgoods Maker</t>
  </si>
  <si>
    <t>351311 Chef</t>
  </si>
  <si>
    <t>351411 Cook</t>
  </si>
  <si>
    <t>360000 Skilled Animal and Horticultural Workers, nfd</t>
  </si>
  <si>
    <t>361000 Animal Attendants and Trainers, and Shearers, nfd</t>
  </si>
  <si>
    <t>361100 Animal Attendants and Trainers, nfd</t>
  </si>
  <si>
    <t>361111 Dog Handler or Trainer</t>
  </si>
  <si>
    <t>361112 Horse Trainer</t>
  </si>
  <si>
    <t>361113 Pet Groomer</t>
  </si>
  <si>
    <t>361114 Zookeeper</t>
  </si>
  <si>
    <t>361199 Animal Attendants and Trainers, nec</t>
  </si>
  <si>
    <t>361211 Shearer</t>
  </si>
  <si>
    <t>361311 Veterinary Nurse</t>
  </si>
  <si>
    <t>362000 Horticultural Trades Workers, nfd</t>
  </si>
  <si>
    <t>362111 Florist</t>
  </si>
  <si>
    <t>362200 Gardeners, nfd</t>
  </si>
  <si>
    <t>362211 Gardener (General)</t>
  </si>
  <si>
    <t>362212 Arborist</t>
  </si>
  <si>
    <t>362213 Landscape Gardener</t>
  </si>
  <si>
    <t>362311 Greenkeeper</t>
  </si>
  <si>
    <t>362411 Nurseryperson</t>
  </si>
  <si>
    <t>390000 Other Technicians and Trades Workers, nfd</t>
  </si>
  <si>
    <t>391111 Hairdresser</t>
  </si>
  <si>
    <t>392000 Printing Trades Workers, nfd</t>
  </si>
  <si>
    <t>392100 Print Finishers and Screen Printers, nfd</t>
  </si>
  <si>
    <t>392111 Print Finisher</t>
  </si>
  <si>
    <t>392112 Screen Printer</t>
  </si>
  <si>
    <t>392211 Graphic Pre-press Trades Worker</t>
  </si>
  <si>
    <t>392300 Printers, nfd</t>
  </si>
  <si>
    <t>392311 Printing Machinist</t>
  </si>
  <si>
    <t>392312 Small Offset Printer</t>
  </si>
  <si>
    <t>393000 Textile, Clothing and Footwear Trades Workers, nfd</t>
  </si>
  <si>
    <t>393100 Canvas and Leather Goods Makers, nfd</t>
  </si>
  <si>
    <t>393111 Canvas Goods Fabricator</t>
  </si>
  <si>
    <t>393112 Leather Goods Maker</t>
  </si>
  <si>
    <t>393113 Sail Maker</t>
  </si>
  <si>
    <t>393114 Shoemaker</t>
  </si>
  <si>
    <t>393200 Clothing Trades Workers, nfd</t>
  </si>
  <si>
    <t>393211 Apparel Cutter</t>
  </si>
  <si>
    <t>393212 Clothing Patternmaker</t>
  </si>
  <si>
    <t>393213 Dressmaker or Tailor</t>
  </si>
  <si>
    <t>393299 Clothing Trades Workers, nec</t>
  </si>
  <si>
    <t>393311 Upholsterer</t>
  </si>
  <si>
    <t>394000 Wood Trades Workers, nfd</t>
  </si>
  <si>
    <t>394111 Cabinetmaker</t>
  </si>
  <si>
    <t>394200 Wood Machinists and Other Wood Trades Workers, nfd</t>
  </si>
  <si>
    <t>394211 Furniture Finisher</t>
  </si>
  <si>
    <t>394212 Picture Framer</t>
  </si>
  <si>
    <t>394213 Wood Machinist</t>
  </si>
  <si>
    <t>394214 Wood Turner</t>
  </si>
  <si>
    <t>394299 Wood Machinists and Other Wood Trades Workers, nec</t>
  </si>
  <si>
    <t>399000 Miscellaneous Technicians and Trades Workers, nfd</t>
  </si>
  <si>
    <t>399100 Boat Builders and Shipwrights, nfd</t>
  </si>
  <si>
    <t>399111 Boat Builder and Repairer</t>
  </si>
  <si>
    <t>399112 Shipwright</t>
  </si>
  <si>
    <t>399200 Chemical, Gas, Petroleum and Power Generation Plant Operators, nfd</t>
  </si>
  <si>
    <t>399211 Chemical Plant Operator</t>
  </si>
  <si>
    <t>399212 Gas or Petroleum Operator</t>
  </si>
  <si>
    <t>399213 Power Generation Plant Operator</t>
  </si>
  <si>
    <t>399300 Gallery, Library and Museum Technicians, nfd</t>
  </si>
  <si>
    <t>399311 Gallery or Museum Technician</t>
  </si>
  <si>
    <t>399312 Library Technician</t>
  </si>
  <si>
    <t>399411 Jeweller</t>
  </si>
  <si>
    <t>399500 Performing Arts Technicians, nfd</t>
  </si>
  <si>
    <t>399511 Broadcast Transmitter Operator</t>
  </si>
  <si>
    <t>399512 Camera Operator (Film, Television or Video)</t>
  </si>
  <si>
    <t>399513 Light Technician</t>
  </si>
  <si>
    <t>399514 Make Up Artist</t>
  </si>
  <si>
    <t>399515 Musical Instrument Maker or Repairer</t>
  </si>
  <si>
    <t>399516 Sound Technician</t>
  </si>
  <si>
    <t>399517 Television Equipment Operator</t>
  </si>
  <si>
    <t>399599 Performing Arts Technicians, nec</t>
  </si>
  <si>
    <t>399611 Signwriter</t>
  </si>
  <si>
    <t>399900 Other Miscellaneous Technicians and Trades Workers, nfd</t>
  </si>
  <si>
    <t>399911 Diver</t>
  </si>
  <si>
    <t>399912 Interior Decorator</t>
  </si>
  <si>
    <t>399913 Optical Dispenser</t>
  </si>
  <si>
    <t>399914 Optical Mechanic</t>
  </si>
  <si>
    <t>399915 Photographer's Assistant</t>
  </si>
  <si>
    <t>399916 Plastics Technician</t>
  </si>
  <si>
    <t>399917 Wool Classer</t>
  </si>
  <si>
    <t>399918 Fire Protection Equipment Technician</t>
  </si>
  <si>
    <t>399999 Technicians and Trades Workers, nec</t>
  </si>
  <si>
    <t>400000 Community and Personal Service Workers, nfd</t>
  </si>
  <si>
    <t>411000 Health and Welfare Support Workers, nfd</t>
  </si>
  <si>
    <t>411100 Ambulance Officers and Paramedics, nfd</t>
  </si>
  <si>
    <t>411111 Ambulance Officer</t>
  </si>
  <si>
    <t>411112 Intensive Care Ambulance Paramedic</t>
  </si>
  <si>
    <t>411200 Dental Hygienists, Technicians and Therapists, nfd</t>
  </si>
  <si>
    <t>411211 Dental Hygienist</t>
  </si>
  <si>
    <t>411212 Dental Prosthetist</t>
  </si>
  <si>
    <t>411213 Dental Technician</t>
  </si>
  <si>
    <t>411214 Dental Therapist</t>
  </si>
  <si>
    <t>411311 Diversional Therapist</t>
  </si>
  <si>
    <t>411400 Enrolled and Mothercraft Nurses, nfd</t>
  </si>
  <si>
    <t>411411 Enrolled Nurse</t>
  </si>
  <si>
    <t>411412 Mothercraft Nurse</t>
  </si>
  <si>
    <t>411511 Aboriginal and Torres Strait Islander Health Worker</t>
  </si>
  <si>
    <t>411611 Massage Therapist</t>
  </si>
  <si>
    <t>411700 Welfare Support Workers, nfd</t>
  </si>
  <si>
    <t>411711 Community Worker</t>
  </si>
  <si>
    <t>411712 Disabilities Services Officer</t>
  </si>
  <si>
    <t>411713 Family Support Worker</t>
  </si>
  <si>
    <t>411714 Parole or Probation Officer</t>
  </si>
  <si>
    <t>411715 Residential Care Officer</t>
  </si>
  <si>
    <t>411716 Youth Worker</t>
  </si>
  <si>
    <t>420000 Carers and Aides, nfd</t>
  </si>
  <si>
    <t>421100 Child Carers, nfd</t>
  </si>
  <si>
    <t>421111 Child Care Worker</t>
  </si>
  <si>
    <t>421112 Family Day Care Worker</t>
  </si>
  <si>
    <t>421113 Nanny</t>
  </si>
  <si>
    <t>421114 Out of School Hours Care Worker</t>
  </si>
  <si>
    <t>422100 Education Aides, nfd</t>
  </si>
  <si>
    <t>422111 Aboriginal and Torres Strait Islander Education Worker</t>
  </si>
  <si>
    <t>422112 Integration Aide</t>
  </si>
  <si>
    <t>422115 Preschool Aide</t>
  </si>
  <si>
    <t>422116 Teachers' Aide</t>
  </si>
  <si>
    <t>423000 Personal Carers and Assistants, nfd</t>
  </si>
  <si>
    <t>423111 Aged or Disabled Carer</t>
  </si>
  <si>
    <t>423211 Dental Assistant</t>
  </si>
  <si>
    <t>423300 Nursing Support and Personal Care Workers, nfd</t>
  </si>
  <si>
    <t>423311 Hospital Orderly</t>
  </si>
  <si>
    <t>423312 Nursing Support Worker</t>
  </si>
  <si>
    <t>423313 Personal Care Assistant</t>
  </si>
  <si>
    <t>423314 Therapy Aide</t>
  </si>
  <si>
    <t>423400 Special Care Workers, nfd</t>
  </si>
  <si>
    <t>423411 Child or Youth Residential Care Assistant</t>
  </si>
  <si>
    <t>423412 Hostel Parent</t>
  </si>
  <si>
    <t>423413 Refuge Worker</t>
  </si>
  <si>
    <t>431000 Hospitality Workers, nfd</t>
  </si>
  <si>
    <t>431100 Bar Attendants and Baristas, nfd</t>
  </si>
  <si>
    <t>431111 Bar Attendant</t>
  </si>
  <si>
    <t>431112 Barista</t>
  </si>
  <si>
    <t>431211 Cafe Worker</t>
  </si>
  <si>
    <t>431311 Gaming Worker</t>
  </si>
  <si>
    <t>431411 Hotel Service Manager</t>
  </si>
  <si>
    <t>431511 Waiter</t>
  </si>
  <si>
    <t>431900 Other Hospitality Workers, nfd</t>
  </si>
  <si>
    <t>431911 Bar Useful or Busser</t>
  </si>
  <si>
    <t>431912 Doorperson or Luggage Porter</t>
  </si>
  <si>
    <t>431999 Hospitality Workers, nec</t>
  </si>
  <si>
    <t>440000 Protective Service Workers, nfd</t>
  </si>
  <si>
    <t>441000 Defence Force Members, Fire Fighters and Police, nfd</t>
  </si>
  <si>
    <t>441111 Defence Force Member - Other Ranks</t>
  </si>
  <si>
    <t>441200 Fire and Emergency Workers, nfd</t>
  </si>
  <si>
    <t>441211 Emergency Service Worker</t>
  </si>
  <si>
    <t>441212 Fire Fighter</t>
  </si>
  <si>
    <t>441300 Police, nfd</t>
  </si>
  <si>
    <t>441311 Detective</t>
  </si>
  <si>
    <t>441312 Police Officer</t>
  </si>
  <si>
    <t>442000 Prison and Security Officers, nfd</t>
  </si>
  <si>
    <t>442111 Prison Officer</t>
  </si>
  <si>
    <t>442200 Security Officers and Guards, nfd</t>
  </si>
  <si>
    <t>442211 Alarm, Security or Surveillance Monitor</t>
  </si>
  <si>
    <t>442212 Armoured Car Escort</t>
  </si>
  <si>
    <t>442213 Crowd Controller</t>
  </si>
  <si>
    <t>442214 Private Investigator</t>
  </si>
  <si>
    <t>442215 Retail Loss Prevention Officer</t>
  </si>
  <si>
    <t>442216 Security Consultant</t>
  </si>
  <si>
    <t>442217 Security Officer</t>
  </si>
  <si>
    <t>442299 Security Officers and Guards, nec</t>
  </si>
  <si>
    <t>450000 Sports and Personal Service Workers, nfd</t>
  </si>
  <si>
    <t>451000 Personal Service and Travel Workers, nfd</t>
  </si>
  <si>
    <t>451111 Beauty Therapist</t>
  </si>
  <si>
    <t>451211 Driving Instructor</t>
  </si>
  <si>
    <t>451300 Funeral Workers, nfd</t>
  </si>
  <si>
    <t>451311 Funeral Director</t>
  </si>
  <si>
    <t>451399 Funeral Workers, nec</t>
  </si>
  <si>
    <t>451400 Gallery, Museum and Tour Guides, nfd</t>
  </si>
  <si>
    <t>451411 Gallery or Museum Guide</t>
  </si>
  <si>
    <t>451412 Tour Guide</t>
  </si>
  <si>
    <t>451500 Personal Care Consultants, nfd</t>
  </si>
  <si>
    <t>451511 Natural Remedy Consultant</t>
  </si>
  <si>
    <t>451512 Weight Loss Consultant</t>
  </si>
  <si>
    <t>451600 Tourism and Travel Advisers, nfd</t>
  </si>
  <si>
    <t>451611 Tourist Information Officer</t>
  </si>
  <si>
    <t>451612 Travel Consultant</t>
  </si>
  <si>
    <t>451700 Travel Attendants, nfd</t>
  </si>
  <si>
    <t>451711 Flight Attendant</t>
  </si>
  <si>
    <t>451799 Travel Attendants, nec</t>
  </si>
  <si>
    <t>451800 Other Personal Service Workers, nfd</t>
  </si>
  <si>
    <t>451811 Civil Celebrant</t>
  </si>
  <si>
    <t>451812 Hair or Beauty Salon Assistant</t>
  </si>
  <si>
    <t>451813 Sex Worker or Escort</t>
  </si>
  <si>
    <t>451814 Body Artist</t>
  </si>
  <si>
    <t>451815 First Aid Trainer</t>
  </si>
  <si>
    <t>451816 Religious Assistant</t>
  </si>
  <si>
    <t>451899 Personal Service Workers, nec</t>
  </si>
  <si>
    <t>452000 Sports and Fitness Workers, nfd</t>
  </si>
  <si>
    <t>452111 Fitness Instructor</t>
  </si>
  <si>
    <t>452200 Outdoor Adventure Guides, nfd</t>
  </si>
  <si>
    <t>452211 Bungy Jump Master</t>
  </si>
  <si>
    <t>452212 Fishing Guide</t>
  </si>
  <si>
    <t>452213 Hunting Guide</t>
  </si>
  <si>
    <t>452214 Mountain or Glacier Guide</t>
  </si>
  <si>
    <t>452215 Outdoor Adventure Instructor</t>
  </si>
  <si>
    <t>452216 Trekking Guide</t>
  </si>
  <si>
    <t>452217 Whitewater Rafting Guide</t>
  </si>
  <si>
    <t>452299 Outdoor Adventure Guides, nec</t>
  </si>
  <si>
    <t>452300 Sports Coaches, Instructors and Officials, nfd</t>
  </si>
  <si>
    <t>452311 Diving Instructor (Open Water)</t>
  </si>
  <si>
    <t>452312 Gymnastics Coach or Instructor</t>
  </si>
  <si>
    <t>452313 Horse Riding Coach or Instructor</t>
  </si>
  <si>
    <t>452314 Snowsport Instructor</t>
  </si>
  <si>
    <t>452315 Swimming Coach or Instructor</t>
  </si>
  <si>
    <t>452316 Tennis Coach</t>
  </si>
  <si>
    <t>452317 Other Sports Coach or Instructor</t>
  </si>
  <si>
    <t>452318 Dog or Horse Racing Official</t>
  </si>
  <si>
    <t>452321 Sports Development Officer</t>
  </si>
  <si>
    <t>452322 Sports Umpire</t>
  </si>
  <si>
    <t>452323 Other Sports Official</t>
  </si>
  <si>
    <t>452400 Sportspersons, nfd</t>
  </si>
  <si>
    <t>452411 Footballer</t>
  </si>
  <si>
    <t>452412 Golfer</t>
  </si>
  <si>
    <t>452413 Jockey</t>
  </si>
  <si>
    <t>452414 Lifeguard</t>
  </si>
  <si>
    <t>452499 Sportspersons, nec</t>
  </si>
  <si>
    <t>500000 Clerical and Administrative Workers, nfd</t>
  </si>
  <si>
    <t>510000 Office Managers and Program Administrators, nfd</t>
  </si>
  <si>
    <t>511100 Contract, Program and Project Administrators, nfd</t>
  </si>
  <si>
    <t>511111 Contract Administrator</t>
  </si>
  <si>
    <t>511112 Program or Project Administrator</t>
  </si>
  <si>
    <t>512000 Office and Practice Managers, nfd</t>
  </si>
  <si>
    <t>512111 Office Manager</t>
  </si>
  <si>
    <t>512200 Practice Managers, nfd</t>
  </si>
  <si>
    <t>512211 Health Practice Manager</t>
  </si>
  <si>
    <t>512299 Practice Managers, nec</t>
  </si>
  <si>
    <t>521000 Personal Assistants and Secretaries, nfd</t>
  </si>
  <si>
    <t>521111 Personal Assistant</t>
  </si>
  <si>
    <t>521200 Secretaries, nfd</t>
  </si>
  <si>
    <t>521211 Secretary (General)</t>
  </si>
  <si>
    <t>521212 Legal Secretary</t>
  </si>
  <si>
    <t>530000 General Clerical Workers, nfd</t>
  </si>
  <si>
    <t>531111 General Clerk</t>
  </si>
  <si>
    <t>532100 Keyboard Operators, nfd</t>
  </si>
  <si>
    <t>532111 Data Entry Operator</t>
  </si>
  <si>
    <t>532112 Machine Shorthand Reporter</t>
  </si>
  <si>
    <t>532113 Word Processing Operator</t>
  </si>
  <si>
    <t>540000 Inquiry Clerks and Receptionists, nfd</t>
  </si>
  <si>
    <t>541000 Call or Contact Centre Information Clerks, nfd</t>
  </si>
  <si>
    <t>541100 Call or Contact Centre Workers, nfd</t>
  </si>
  <si>
    <t>541111 Call or Contact Centre Team Leader</t>
  </si>
  <si>
    <t>541112 Call or Contact Centre Operator</t>
  </si>
  <si>
    <t>541211 Inquiry Clerk</t>
  </si>
  <si>
    <t>542100 Receptionists, nfd</t>
  </si>
  <si>
    <t>542111 Receptionist (General)</t>
  </si>
  <si>
    <t>542112 Admissions Clerk</t>
  </si>
  <si>
    <t>542113 Hotel or Motel Receptionist</t>
  </si>
  <si>
    <t>542114 Medical Receptionist</t>
  </si>
  <si>
    <t>550000 Numerical Clerks, nfd</t>
  </si>
  <si>
    <t>551000 Accounting Clerks and Bookkeepers, nfd</t>
  </si>
  <si>
    <t>551100 Accounting Clerks, nfd</t>
  </si>
  <si>
    <t>551111 Accounts Clerk</t>
  </si>
  <si>
    <t>551112 Cost Clerk</t>
  </si>
  <si>
    <t>551211 Bookkeeper</t>
  </si>
  <si>
    <t>551311 Payroll Clerk</t>
  </si>
  <si>
    <t>552000 Financial and Insurance Clerks, nfd</t>
  </si>
  <si>
    <t>552111 Bank Worker</t>
  </si>
  <si>
    <t>552211 Credit or Loans Officer</t>
  </si>
  <si>
    <t>552300 Insurance, Money Market and Statistical Clerks, nfd</t>
  </si>
  <si>
    <t>552311 Bookmaker</t>
  </si>
  <si>
    <t>552312 Insurance Consultant</t>
  </si>
  <si>
    <t>552313 Money Market Clerk</t>
  </si>
  <si>
    <t>552314 Statistical Clerk</t>
  </si>
  <si>
    <t>561000 Clerical and Office Support Workers, nfd</t>
  </si>
  <si>
    <t>561100 Betting Clerks, nfd</t>
  </si>
  <si>
    <t>561111 Betting Agency Counter Clerk</t>
  </si>
  <si>
    <t>561112 Bookmaker's Clerk</t>
  </si>
  <si>
    <t>561113 Telephone Betting Clerk</t>
  </si>
  <si>
    <t>561199 Betting Clerks, nec</t>
  </si>
  <si>
    <t>561200 Couriers and Postal Deliverers, nfd</t>
  </si>
  <si>
    <t>561211 Courier</t>
  </si>
  <si>
    <t>561212 Postal Delivery Officer</t>
  </si>
  <si>
    <t>561311 Filing or Registry Clerk</t>
  </si>
  <si>
    <t>561400 Mail Sorters, nfd</t>
  </si>
  <si>
    <t>561411 Mail Clerk</t>
  </si>
  <si>
    <t>561412 Postal Sorting Officer</t>
  </si>
  <si>
    <t>561511 Survey Interviewer</t>
  </si>
  <si>
    <t>561611 Switchboard Operator</t>
  </si>
  <si>
    <t>561900 Other Clerical and Office Support Workers, nfd</t>
  </si>
  <si>
    <t>561911 Classified Advertising Clerk</t>
  </si>
  <si>
    <t>561912 Meter Reader</t>
  </si>
  <si>
    <t>561913 Parking Inspector</t>
  </si>
  <si>
    <t>561999 Clerical and Office Support Workers, nec</t>
  </si>
  <si>
    <t>590000 Other Clerical and Administrative Workers, nfd</t>
  </si>
  <si>
    <t>591000 Logistics Clerks, nfd</t>
  </si>
  <si>
    <t>591100 Purchasing and Supply Logistics Clerks, nfd</t>
  </si>
  <si>
    <t>591117 Order Clerk</t>
  </si>
  <si>
    <t>591112 Production Clerk</t>
  </si>
  <si>
    <t>591113 Purchasing Officer</t>
  </si>
  <si>
    <t>591115 Stock Clerk</t>
  </si>
  <si>
    <t>591116 Warehouse Administrator</t>
  </si>
  <si>
    <t>591200 Transport and Despatch Clerks, nfd</t>
  </si>
  <si>
    <t>591211 Despatching and Receiving Clerk</t>
  </si>
  <si>
    <t>591212 Import-Export Clerk</t>
  </si>
  <si>
    <t>599000 Miscellaneous Clerical and Administrative Workers, nfd</t>
  </si>
  <si>
    <t>599100 Conveyancers and Legal Executives, nfd</t>
  </si>
  <si>
    <t>599111 Conveyancer</t>
  </si>
  <si>
    <t>599112 Legal Executive</t>
  </si>
  <si>
    <t>599200 Court and Legal Clerks, nfd</t>
  </si>
  <si>
    <t>599211 Clerk of Court</t>
  </si>
  <si>
    <t>599212 Court Bailiff or Sheriff</t>
  </si>
  <si>
    <t>599213 Court Orderly</t>
  </si>
  <si>
    <t>599214 Law Clerk</t>
  </si>
  <si>
    <t>599215 Trust Officer</t>
  </si>
  <si>
    <t>599311 Debt Collector</t>
  </si>
  <si>
    <t>599411 Human Resource Clerk</t>
  </si>
  <si>
    <t>599500 Inspectors and Regulatory Officers, nfd</t>
  </si>
  <si>
    <t>599511 Customs Officer</t>
  </si>
  <si>
    <t>599512 Immigration Officer</t>
  </si>
  <si>
    <t>599513 Motor Vehicle Licence Examiner</t>
  </si>
  <si>
    <t>599514 Noxious Weeds and Pest Inspector</t>
  </si>
  <si>
    <t>599515 Social Security Assessor</t>
  </si>
  <si>
    <t>599516 Taxation Inspector</t>
  </si>
  <si>
    <t>599517 Train Examiner</t>
  </si>
  <si>
    <t>599518 Transport Operations Inspector</t>
  </si>
  <si>
    <t>599521 Water Inspector</t>
  </si>
  <si>
    <t>599599 Inspectors and Regulatory Officers, nec</t>
  </si>
  <si>
    <t>599600 Insurance Investigators, Loss Adjusters and Risk Surveyors, nfd</t>
  </si>
  <si>
    <t>599611 Insurance Investigator</t>
  </si>
  <si>
    <t>599612 Insurance Loss Adjuster</t>
  </si>
  <si>
    <t>599613 Insurance Risk Surveyor</t>
  </si>
  <si>
    <t>599711 Library Assistant</t>
  </si>
  <si>
    <t>599900 Other Miscellaneous Clerical and Administrative Workers, nfd</t>
  </si>
  <si>
    <t>599915 Clinical Coder</t>
  </si>
  <si>
    <t>599912 Production Assistant (Film, Television, Radio or Stage)</t>
  </si>
  <si>
    <t>599913 Proof Reader</t>
  </si>
  <si>
    <t>599914 Radio Despatcher</t>
  </si>
  <si>
    <t>599916 Facilities Administrator</t>
  </si>
  <si>
    <t>599999 Clerical and Administrative Workers, nec</t>
  </si>
  <si>
    <t>600000 Sales Workers, nfd</t>
  </si>
  <si>
    <t>610000 Sales Representatives and Agents, nfd</t>
  </si>
  <si>
    <t>611000 Insurance Agents and Sales Representatives, nfd</t>
  </si>
  <si>
    <t>611100 Auctioneers, and Stock and Station Agents, nfd</t>
  </si>
  <si>
    <t>611111 Auctioneer</t>
  </si>
  <si>
    <t>611112 Stock and Station Agent</t>
  </si>
  <si>
    <t>611211 Insurance Agent</t>
  </si>
  <si>
    <t>611300 Sales Representatives, nfd</t>
  </si>
  <si>
    <t>611311 Sales Representative (Building and Plumbing Supplies)</t>
  </si>
  <si>
    <t>611312 Sales Representative (Business Services)</t>
  </si>
  <si>
    <t>611313 Sales Representative (Motor Vehicle Parts and Accessories)</t>
  </si>
  <si>
    <t>611314 Sales Representative (Personal and Household Goods)</t>
  </si>
  <si>
    <t>611399 Sales Representatives, nec</t>
  </si>
  <si>
    <t>612100 Real Estate Sales Agents, nfd</t>
  </si>
  <si>
    <t>612111 Business Broker</t>
  </si>
  <si>
    <t>612112 Property Manager</t>
  </si>
  <si>
    <t>612113 Real Estate Agency Principal</t>
  </si>
  <si>
    <t>612114 Real Estate Agent</t>
  </si>
  <si>
    <t>612115 Real Estate Representative</t>
  </si>
  <si>
    <t>621000 Sales Assistants and Salespersons, nfd</t>
  </si>
  <si>
    <t>621111 Sales Assistant (General)</t>
  </si>
  <si>
    <t>621211 ICT Sales Assistant</t>
  </si>
  <si>
    <t>621300 Motor Vehicle and Vehicle Parts Salespersons, nfd</t>
  </si>
  <si>
    <t>621311 Motor Vehicle or Caravan Salesperson</t>
  </si>
  <si>
    <t>621312 Motor Vehicle Parts Interpreter</t>
  </si>
  <si>
    <t>621411 Pharmacy Sales Assistant</t>
  </si>
  <si>
    <t>621511 Retail Supervisor</t>
  </si>
  <si>
    <t>621611 Service Station Attendant</t>
  </si>
  <si>
    <t>621700 Street Vendors and Related Salespersons, nfd</t>
  </si>
  <si>
    <t>621711 Cash Van Salesperson</t>
  </si>
  <si>
    <t>621712 Door-to-door Salesperson</t>
  </si>
  <si>
    <t>621713 Street Vendor</t>
  </si>
  <si>
    <t>621900 Other Sales Assistants and Salespersons, nfd</t>
  </si>
  <si>
    <t>621911 Materials Recycler</t>
  </si>
  <si>
    <t>621912 Rental Salesperson</t>
  </si>
  <si>
    <t>621999 Sales Assistants and Salespersons, nec</t>
  </si>
  <si>
    <t>630000 Sales Support Workers, nfd</t>
  </si>
  <si>
    <t>631100 Checkout Operators and Office Cashiers, nfd</t>
  </si>
  <si>
    <t>631111 Checkout Operator</t>
  </si>
  <si>
    <t>631112 Office Cashier</t>
  </si>
  <si>
    <t>639000 Miscellaneous Sales Support Workers, nfd</t>
  </si>
  <si>
    <t>639100 Models and Sales Demonstrators, nfd</t>
  </si>
  <si>
    <t>639111 Model</t>
  </si>
  <si>
    <t>639112 Sales Demonstrator</t>
  </si>
  <si>
    <t>639200 Retail and Wool Buyers, nfd</t>
  </si>
  <si>
    <t>639211 Retail Buyer</t>
  </si>
  <si>
    <t>639212 Wool Buyer</t>
  </si>
  <si>
    <t>639311 Telemarketer</t>
  </si>
  <si>
    <t>639400 Ticket Salespersons, nfd</t>
  </si>
  <si>
    <t>639411 Ticket Seller</t>
  </si>
  <si>
    <t>639412 Transport Conductor</t>
  </si>
  <si>
    <t>639511 Visual Merchandiser</t>
  </si>
  <si>
    <t>639911 Other Sales Support Worker</t>
  </si>
  <si>
    <t>700000 Machinery Operators and Drivers, nfd</t>
  </si>
  <si>
    <t>710000 Machine and Stationary Plant Operators, nfd</t>
  </si>
  <si>
    <t>711000 Machine Operators, nfd</t>
  </si>
  <si>
    <t>711100 Clay, Concrete, Glass and Stone Processing Machine Operators, nfd</t>
  </si>
  <si>
    <t>711111 Clay Products Machine Operator</t>
  </si>
  <si>
    <t>711112 Concrete Products Machine Operator</t>
  </si>
  <si>
    <t>711113 Glass Production Machine Operator</t>
  </si>
  <si>
    <t>711114 Stone Processing Machine Operator</t>
  </si>
  <si>
    <t>711199 Clay, Concrete, Glass and Stone Processing Machine Operators, nec</t>
  </si>
  <si>
    <t>711211 Industrial Spraypainter</t>
  </si>
  <si>
    <t>711300 Paper and Wood Processing Machine Operators, nfd</t>
  </si>
  <si>
    <t>711311 Paper Products Machine Operator</t>
  </si>
  <si>
    <t>711313 Sawmilling Operator</t>
  </si>
  <si>
    <t>711314 Other Wood Processing Machine Operator</t>
  </si>
  <si>
    <t>711411 Photographic Developer and Printer</t>
  </si>
  <si>
    <t>711500 Plastics and Rubber Production Machine Operators, nfd</t>
  </si>
  <si>
    <t>711511 Plastic Cablemaking Machine Operator</t>
  </si>
  <si>
    <t>711512 Plastic Compounding and Reclamation Machine Operator</t>
  </si>
  <si>
    <t>711513 Plastics Fabricator or Welder</t>
  </si>
  <si>
    <t>711514 Plastics Production Machine Operator (General)</t>
  </si>
  <si>
    <t>711515 Reinforced Plastic and Composite Production Worker</t>
  </si>
  <si>
    <t>711516 Rubber Production Machine Operator</t>
  </si>
  <si>
    <t>711599 Plastics and Rubber Production Machine Operators, nec</t>
  </si>
  <si>
    <t>711611 Sewing Machinist</t>
  </si>
  <si>
    <t>711700 Textile and Footwear Production Machine Operators, nfd</t>
  </si>
  <si>
    <t>711711 Footwear Production Machine Operator</t>
  </si>
  <si>
    <t>711712 Hide and Skin Processing Machine Operator</t>
  </si>
  <si>
    <t>711713 Knitting Machine Operator</t>
  </si>
  <si>
    <t>711714 Textile Dyeing and Finishing Machine Operator</t>
  </si>
  <si>
    <t>711715 Weaving Machine Operator</t>
  </si>
  <si>
    <t>711716 Yarn Carding and Spinning Machine Operator</t>
  </si>
  <si>
    <t>711799 Textile and Footwear Production Machine Operators, nec</t>
  </si>
  <si>
    <t>711900 Other Machine Operators, nfd</t>
  </si>
  <si>
    <t>711911 Chemical Production Machine Operator</t>
  </si>
  <si>
    <t>711912 Motion Picture Projectionist</t>
  </si>
  <si>
    <t>711913 Sand Blaster</t>
  </si>
  <si>
    <t>711914 Sterilisation Technician</t>
  </si>
  <si>
    <t>711999 Machine Operators, nec</t>
  </si>
  <si>
    <t>712000 Stationary Plant Operators, nfd</t>
  </si>
  <si>
    <t>712111 Crane, Hoist or Lift Operator</t>
  </si>
  <si>
    <t>712200 Drillers, Miners and Shot Firers, nfd</t>
  </si>
  <si>
    <t>712211 Driller</t>
  </si>
  <si>
    <t>712212 Miner</t>
  </si>
  <si>
    <t>712213 Shot Firer</t>
  </si>
  <si>
    <t>712311 Engineering Production Worker</t>
  </si>
  <si>
    <t>712900 Other Stationary Plant Operators, nfd</t>
  </si>
  <si>
    <t>712911 Boiler or Engine Operator</t>
  </si>
  <si>
    <t>712912 Bulk Materials Handling Plant Operator</t>
  </si>
  <si>
    <t>712913 Cement Production Plant Operator</t>
  </si>
  <si>
    <t>712914 Concrete Batching Plant Operator</t>
  </si>
  <si>
    <t>712915 Concrete Pump Operator</t>
  </si>
  <si>
    <t>712916 Paper and Pulp Mill Operator</t>
  </si>
  <si>
    <t>712917 Railway Signal Operator</t>
  </si>
  <si>
    <t>712918 Train Controller</t>
  </si>
  <si>
    <t>712921 Waste Water or Water Plant Operator</t>
  </si>
  <si>
    <t>712922 Weighbridge Operator</t>
  </si>
  <si>
    <t>712999 Stationary Plant Operators, nec</t>
  </si>
  <si>
    <t>721000 Mobile Plant Operators, nfd</t>
  </si>
  <si>
    <t>721100 Agricultural, Forestry and Horticultural Plant Operators, nfd</t>
  </si>
  <si>
    <t>721111 Agricultural and Horticultural Mobile Plant Operator</t>
  </si>
  <si>
    <t>721112 Logging Plant Operator</t>
  </si>
  <si>
    <t>721200 Earthmoving Plant Operators, nfd</t>
  </si>
  <si>
    <t>721211 Earthmoving Plant Operator (General)</t>
  </si>
  <si>
    <t>721212 Backhoe Operator</t>
  </si>
  <si>
    <t>721213 Bulldozer Operator</t>
  </si>
  <si>
    <t>721214 Excavator Operator</t>
  </si>
  <si>
    <t>721215 Grader Operator</t>
  </si>
  <si>
    <t>721216 Loader Operator</t>
  </si>
  <si>
    <t>721311 Forklift Driver</t>
  </si>
  <si>
    <t>721900 Other Mobile Plant Operators, nfd</t>
  </si>
  <si>
    <t>721911 Aircraft Baggage Handler and Airline Ground Crew</t>
  </si>
  <si>
    <t>721912 Linemarker</t>
  </si>
  <si>
    <t>721913 Paving Plant Operator</t>
  </si>
  <si>
    <t>721914 Railway Track Plant Operator</t>
  </si>
  <si>
    <t>721915 Road Roller Operator</t>
  </si>
  <si>
    <t>721916 Streetsweeper Operator</t>
  </si>
  <si>
    <t>721999 Mobile Plant Operators, nec</t>
  </si>
  <si>
    <t>730000 Road and Rail Drivers, nfd</t>
  </si>
  <si>
    <t>731000 Automobile, Bus and Rail Drivers, nfd</t>
  </si>
  <si>
    <t>731100 Automobile Drivers, nfd</t>
  </si>
  <si>
    <t>731111 Chauffeur</t>
  </si>
  <si>
    <t>731112 Taxi Driver</t>
  </si>
  <si>
    <t>731199 Automobile Drivers, nec</t>
  </si>
  <si>
    <t>731200 Bus and Coach Drivers, nfd</t>
  </si>
  <si>
    <t>731211 Bus Driver</t>
  </si>
  <si>
    <t>731212 Charter and Tour Bus Driver</t>
  </si>
  <si>
    <t>731213 Passenger Coach Driver</t>
  </si>
  <si>
    <t>731300 Train and Tram Drivers, nfd</t>
  </si>
  <si>
    <t>731311 Train Driver</t>
  </si>
  <si>
    <t>731312 Tram Driver</t>
  </si>
  <si>
    <t>732111 Delivery Driver</t>
  </si>
  <si>
    <t>733100 Truck Drivers, nfd</t>
  </si>
  <si>
    <t>733111 Truck Driver (General)</t>
  </si>
  <si>
    <t>733112 Aircraft Refueller</t>
  </si>
  <si>
    <t>733113 Furniture Removalist</t>
  </si>
  <si>
    <t>733114 Tanker Driver</t>
  </si>
  <si>
    <t>733115 Tow Truck Driver</t>
  </si>
  <si>
    <t>741111 Storeperson</t>
  </si>
  <si>
    <t>800000 Labourers, nfd</t>
  </si>
  <si>
    <t>811000 Cleaners and Laundry Workers, nfd</t>
  </si>
  <si>
    <t>811111 Car Detailer</t>
  </si>
  <si>
    <t>811211 Commercial Cleaner</t>
  </si>
  <si>
    <t>811311 Domestic Cleaner</t>
  </si>
  <si>
    <t>811400 Housekeepers, nfd</t>
  </si>
  <si>
    <t>811411 Commercial Housekeeper</t>
  </si>
  <si>
    <t>811412 Domestic Housekeeper</t>
  </si>
  <si>
    <t>811500 Laundry Workers, nfd</t>
  </si>
  <si>
    <t>811511 Laundry Worker (General)</t>
  </si>
  <si>
    <t>811512 Drycleaner</t>
  </si>
  <si>
    <t>811513 Ironer or Presser</t>
  </si>
  <si>
    <t>811600 Other Cleaners, nfd</t>
  </si>
  <si>
    <t>811611 Carpet Cleaner</t>
  </si>
  <si>
    <t>811612 Window Cleaner</t>
  </si>
  <si>
    <t>811699 Cleaners, nec</t>
  </si>
  <si>
    <t>821000 Construction and Mining Labourers, nfd</t>
  </si>
  <si>
    <t>821100 Building and Plumbing Labourers, nfd</t>
  </si>
  <si>
    <t>821111 Builder's Labourer</t>
  </si>
  <si>
    <t>821112 Drainage, Sewerage and Stormwater Labourer</t>
  </si>
  <si>
    <t>821113 Earthmoving Labourer</t>
  </si>
  <si>
    <t>821114 Plumber's Assistant</t>
  </si>
  <si>
    <t>821211 Concreter</t>
  </si>
  <si>
    <t>821311 Fencer</t>
  </si>
  <si>
    <t>821400 Insulation and Home Improvement Installers, nfd</t>
  </si>
  <si>
    <t>821411 Building Insulation Installer</t>
  </si>
  <si>
    <t>821412 Home Improvement Installer</t>
  </si>
  <si>
    <t>821511 Paving and Surfacing Labourer</t>
  </si>
  <si>
    <t>821611 Railway Track Worker</t>
  </si>
  <si>
    <t>821700 Structural Steel Construction Workers, nfd</t>
  </si>
  <si>
    <t>821711 Construction Rigger</t>
  </si>
  <si>
    <t>821712 Scaffolder</t>
  </si>
  <si>
    <t>821713 Steel Fixer</t>
  </si>
  <si>
    <t>821714 Structural Steel Erector</t>
  </si>
  <si>
    <t>821900 Other Construction and Mining Labourers, nfd</t>
  </si>
  <si>
    <t>821911 Crane Chaser</t>
  </si>
  <si>
    <t>821912 Driller's Assistant</t>
  </si>
  <si>
    <t>821913 Lagger</t>
  </si>
  <si>
    <t>821914 Mining Support Worker</t>
  </si>
  <si>
    <t>821915 Surveyor's Assistant</t>
  </si>
  <si>
    <t>830000 Factory Process Workers, nfd</t>
  </si>
  <si>
    <t>831000 Food Process Workers, nfd</t>
  </si>
  <si>
    <t>831100 Food and Drink Factory Workers, nfd</t>
  </si>
  <si>
    <t>831111 Baking Factory Worker</t>
  </si>
  <si>
    <t>831112 Brewery Worker</t>
  </si>
  <si>
    <t>831113 Confectionery Maker</t>
  </si>
  <si>
    <t>831114 Dairy Products Maker</t>
  </si>
  <si>
    <t>831115 Fruit and Vegetable Factory Worker</t>
  </si>
  <si>
    <t>831116 Grain Mill Worker</t>
  </si>
  <si>
    <t>831117 Sugar Mill Worker</t>
  </si>
  <si>
    <t>831118 Winery Cellar Hand</t>
  </si>
  <si>
    <t>831199 Food and Drink Factory Workers, nec</t>
  </si>
  <si>
    <t>831200 Meat Boners and Slicers, and Slaughterers, nfd</t>
  </si>
  <si>
    <t>831211 Meat Boner and Slicer</t>
  </si>
  <si>
    <t>831212 Slaughterer</t>
  </si>
  <si>
    <t>831300 Meat, Poultry and Seafood Process Workers, nfd</t>
  </si>
  <si>
    <t>831311 Meat Process Worker</t>
  </si>
  <si>
    <t>831312 Poultry Process Worker</t>
  </si>
  <si>
    <t>831313 Seafood Process Worker</t>
  </si>
  <si>
    <t>832000 Packers and Product Assemblers, nfd</t>
  </si>
  <si>
    <t>832100 Packers, nfd</t>
  </si>
  <si>
    <t>832111 Chocolate Packer</t>
  </si>
  <si>
    <t>832112 Container Filler</t>
  </si>
  <si>
    <t>832113 Fruit and Vegetable Packer</t>
  </si>
  <si>
    <t>832114 Meat Packer</t>
  </si>
  <si>
    <t>832115 Seafood Packer</t>
  </si>
  <si>
    <t>832199 Packers, nec</t>
  </si>
  <si>
    <t>832211 Product Assembler</t>
  </si>
  <si>
    <t>839000 Miscellaneous Factory Process Workers, nfd</t>
  </si>
  <si>
    <t>839111 Metal Engineering Process Worker</t>
  </si>
  <si>
    <t>839200 Plastics and Rubber Factory Workers, nfd</t>
  </si>
  <si>
    <t>839211 Plastics Factory Worker</t>
  </si>
  <si>
    <t>839212 Rubber Factory Worker</t>
  </si>
  <si>
    <t>839300 Product Quality Controllers, nfd</t>
  </si>
  <si>
    <t>839311 Product Examiner</t>
  </si>
  <si>
    <t>839312 Product Grader</t>
  </si>
  <si>
    <t>839313 Product Tester</t>
  </si>
  <si>
    <t>839400 Timber and Wood Process Workers, nfd</t>
  </si>
  <si>
    <t>839411 Paper and Pulp Mill Worker</t>
  </si>
  <si>
    <t>839412 Sawmill or Timber Yard Worker</t>
  </si>
  <si>
    <t>839413 Wood and Wood Products Factory Worker</t>
  </si>
  <si>
    <t>839900 Other Factory Process Workers, nfd</t>
  </si>
  <si>
    <t>839911 Cement and Concrete Plant Worker</t>
  </si>
  <si>
    <t>839912 Chemical Plant Worker</t>
  </si>
  <si>
    <t>839913 Clay Processing Factory Worker</t>
  </si>
  <si>
    <t>839914 Fabric and Textile Factory Worker</t>
  </si>
  <si>
    <t>839915 Footwear Factory Worker</t>
  </si>
  <si>
    <t>839916 Glass Processing Worker</t>
  </si>
  <si>
    <t>839917 Hide and Skin Processing Worker</t>
  </si>
  <si>
    <t>839918 Recycling Worker</t>
  </si>
  <si>
    <t>839999 Factory Process Workers, nec</t>
  </si>
  <si>
    <t>841000 Farm, Forestry and Garden Workers, nfd</t>
  </si>
  <si>
    <t>841111 Aquaculture Worker</t>
  </si>
  <si>
    <t>841200 Crop Farm Workers, nfd</t>
  </si>
  <si>
    <t>841211 Fruit or Nut Farm Worker</t>
  </si>
  <si>
    <t>841212 Fruit or Nut Picker</t>
  </si>
  <si>
    <t>841213 Grain, Oilseed or Pasture Farm Worker</t>
  </si>
  <si>
    <t>841214 Vegetable Farm Worker</t>
  </si>
  <si>
    <t>841215 Vegetable Picker</t>
  </si>
  <si>
    <t>841216 Vineyard Worker</t>
  </si>
  <si>
    <t>841217 Mushroom Picker</t>
  </si>
  <si>
    <t>841299 Crop Farm Workers, nec</t>
  </si>
  <si>
    <t>841300 Forestry and Logging Workers, nfd</t>
  </si>
  <si>
    <t>841311 Forestry Worker</t>
  </si>
  <si>
    <t>841312 Logging Assistant</t>
  </si>
  <si>
    <t>841313 Tree Faller</t>
  </si>
  <si>
    <t>841400 Garden and Nursery Labourers, nfd</t>
  </si>
  <si>
    <t>841411 Garden Labourer</t>
  </si>
  <si>
    <t>841412 Horticultural Nursery Assistant</t>
  </si>
  <si>
    <t>841500 Livestock Farm Workers, nfd</t>
  </si>
  <si>
    <t>841511 Beef Cattle Farm Worker</t>
  </si>
  <si>
    <t>841512 Dairy Cattle Farm Worker</t>
  </si>
  <si>
    <t>841513 Mixed Livestock Farm Worker</t>
  </si>
  <si>
    <t>841514 Poultry Farm Worker</t>
  </si>
  <si>
    <t>841515 Sheep Farm Worker</t>
  </si>
  <si>
    <t>841516 Stablehand</t>
  </si>
  <si>
    <t>841517 Wool Handler</t>
  </si>
  <si>
    <t>841599 Livestock Farm Workers, nec</t>
  </si>
  <si>
    <t>841611 Mixed Crop and Livestock Farm Worker</t>
  </si>
  <si>
    <t>841900 Other Farm, Forestry and Garden Workers, nfd</t>
  </si>
  <si>
    <t>841911 Hunter-Trapper</t>
  </si>
  <si>
    <t>841913 Pest Controller</t>
  </si>
  <si>
    <t>841999 Farm, Forestry and Garden Workers, nec</t>
  </si>
  <si>
    <t>851000 Food Preparation Assistants, nfd</t>
  </si>
  <si>
    <t>851111 Fast Food Cook</t>
  </si>
  <si>
    <t>851200 Food Trades Assistants, nfd</t>
  </si>
  <si>
    <t>851211 Pastrycook's Assistant</t>
  </si>
  <si>
    <t>851299 Food Trades Assistants, nec</t>
  </si>
  <si>
    <t>851311 Kitchenhand</t>
  </si>
  <si>
    <t>890000 Other Labourers, nfd</t>
  </si>
  <si>
    <t>891000 Freight Handlers and Shelf Fillers, nfd</t>
  </si>
  <si>
    <t>891100 Freight and Furniture Handlers, nfd</t>
  </si>
  <si>
    <t>891111 Freight Handler (Rail or Road)</t>
  </si>
  <si>
    <t>891112 Truck Driver's Offsider</t>
  </si>
  <si>
    <t>891113 Waterside Worker</t>
  </si>
  <si>
    <t>891211 Shelf Filler</t>
  </si>
  <si>
    <t>899000 Miscellaneous Labourers, nfd</t>
  </si>
  <si>
    <t>899111 Caretaker</t>
  </si>
  <si>
    <t>899200 Deck and Fishing Hands, nfd</t>
  </si>
  <si>
    <t>899211 Deck Hand</t>
  </si>
  <si>
    <t>899212 Fishing Hand</t>
  </si>
  <si>
    <t>899311 Handyperson</t>
  </si>
  <si>
    <t>899400 Motor Vehicle Parts and Accessories Fitters, nfd</t>
  </si>
  <si>
    <t>899411 Motor Vehicle Parts and Accessories Fitter (General)</t>
  </si>
  <si>
    <t>899412 Autoglazier</t>
  </si>
  <si>
    <t>899413 Exhaust and Muffler Repairer</t>
  </si>
  <si>
    <t>899414 Radiator Repairer</t>
  </si>
  <si>
    <t>899415 Tyre Fitter</t>
  </si>
  <si>
    <t>899500 Printing Assistants and Table Workers, nfd</t>
  </si>
  <si>
    <t>899511 Printer's Assistant</t>
  </si>
  <si>
    <t>899512 Printing Table Worker</t>
  </si>
  <si>
    <t>899611 Recycling or Rubbish Collector</t>
  </si>
  <si>
    <t>899711 Vending Machine Attendant</t>
  </si>
  <si>
    <t>899900 Other Miscellaneous Labourers, nfd</t>
  </si>
  <si>
    <t>899911 Bicycle Mechanic</t>
  </si>
  <si>
    <t>899912 Car Park Attendant</t>
  </si>
  <si>
    <t>899913 Crossing Supervisor</t>
  </si>
  <si>
    <t>899914 Electrical or Telecommunications Trades Assistant</t>
  </si>
  <si>
    <t>899915 Leaflet or Newspaper Deliverer</t>
  </si>
  <si>
    <t>899916 Mechanic's Assistant</t>
  </si>
  <si>
    <t>899917 Railways Assistant</t>
  </si>
  <si>
    <t>899918 Sign Erector</t>
  </si>
  <si>
    <t>899921 Ticket Collector or Usher</t>
  </si>
  <si>
    <t>899922 Trolley Collector</t>
  </si>
  <si>
    <t>899923 Road Traffic Controller</t>
  </si>
  <si>
    <t>899999 Labourers, nec</t>
  </si>
  <si>
    <t>Description</t>
  </si>
  <si>
    <t>Occupation Description</t>
  </si>
  <si>
    <t>Response Date 
(Based CEO Approval)</t>
  </si>
  <si>
    <t>254425 Registered nurse (paediatrics)</t>
  </si>
  <si>
    <t>Fleet 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</si>
</sst>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d/mm/yyyy\ hh:mm"/>
  </numFmts>
  <fonts count="2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1"/>
      <name val="Calibri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10"/>
      <name val="Arial"/>
    </font>
  </fonts>
  <fills count="39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333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rgb="FFC0C0C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2">
    <xf numFmtId="0" fontId="0" fillId="0" borderId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5" applyNumberFormat="0" applyAlignment="0" applyProtection="0"/>
    <xf numFmtId="0" fontId="11" fillId="7" borderId="6" applyNumberFormat="0" applyAlignment="0" applyProtection="0"/>
    <xf numFmtId="0" fontId="12" fillId="7" borderId="5" applyNumberFormat="0" applyAlignment="0" applyProtection="0"/>
    <xf numFmtId="0" fontId="14" fillId="8" borderId="8" applyNumberFormat="0" applyAlignment="0" applyProtection="0"/>
    <xf numFmtId="0" fontId="2" fillId="9" borderId="9" applyNumberFormat="0" applyFont="0" applyAlignment="0" applyProtection="0"/>
    <xf numFmtId="0" fontId="1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8" fillId="33" borderId="0" applyNumberFormat="0" applyBorder="0" applyAlignment="0" applyProtection="0"/>
    <xf numFmtId="0" fontId="2" fillId="2" borderId="0"/>
    <xf numFmtId="0" fontId="19" fillId="2" borderId="0">
      <alignment vertical="top"/>
      <protection locked="0"/>
    </xf>
    <xf numFmtId="0" fontId="2" fillId="2" borderId="0"/>
    <xf numFmtId="0" fontId="20" fillId="2" borderId="0"/>
    <xf numFmtId="0" fontId="2" fillId="2" borderId="0"/>
    <xf numFmtId="0" fontId="2" fillId="2" borderId="0"/>
    <xf numFmtId="0" fontId="2" fillId="2" borderId="0"/>
    <xf numFmtId="0" fontId="21" fillId="2" borderId="0"/>
    <xf numFmtId="0" fontId="3" fillId="2" borderId="0" applyNumberFormat="0" applyFill="0" applyBorder="0" applyAlignment="0" applyProtection="0"/>
    <xf numFmtId="0" fontId="4" fillId="2" borderId="2" applyNumberFormat="0" applyFill="0" applyAlignment="0" applyProtection="0"/>
    <xf numFmtId="0" fontId="5" fillId="2" borderId="3" applyNumberFormat="0" applyFill="0" applyAlignment="0" applyProtection="0"/>
    <xf numFmtId="0" fontId="6" fillId="2" borderId="4" applyNumberFormat="0" applyFill="0" applyAlignment="0" applyProtection="0"/>
    <xf numFmtId="0" fontId="6" fillId="2" borderId="0" applyNumberFormat="0" applyFill="0" applyBorder="0" applyAlignment="0" applyProtection="0"/>
    <xf numFmtId="0" fontId="13" fillId="2" borderId="7" applyNumberFormat="0" applyFill="0" applyAlignment="0" applyProtection="0"/>
    <xf numFmtId="0" fontId="15" fillId="2" borderId="0" applyNumberFormat="0" applyFill="0" applyBorder="0" applyAlignment="0" applyProtection="0"/>
    <xf numFmtId="0" fontId="16" fillId="2" borderId="0" applyNumberFormat="0" applyFill="0" applyBorder="0" applyAlignment="0" applyProtection="0"/>
    <xf numFmtId="0" fontId="17" fillId="2" borderId="10" applyNumberFormat="0" applyFill="0" applyAlignment="0" applyProtection="0"/>
    <xf numFmtId="0" fontId="24" fillId="2" borderId="0"/>
    <xf numFmtId="0" fontId="25" fillId="2" borderId="0"/>
  </cellStyleXfs>
  <cellXfs count="40">
    <xf numFmtId="0" fontId="0" fillId="0" borderId="0" xfId="0"/>
    <xf numFmtId="0" fontId="0" fillId="0" borderId="0" xfId="0" applyBorder="1"/>
    <xf numFmtId="0" fontId="22" fillId="34" borderId="0" xfId="40" applyFont="1" applyFill="1"/>
    <xf numFmtId="49" fontId="21" fillId="2" borderId="0" xfId="40" applyNumberFormat="1" applyFont="1"/>
    <xf numFmtId="0" fontId="0" fillId="0" borderId="0" xfId="0" applyFont="1"/>
    <xf numFmtId="0" fontId="0" fillId="35" borderId="1" xfId="0" applyFill="1" applyBorder="1" applyAlignment="1">
      <alignment horizontal="left" vertical="top" wrapText="1"/>
    </xf>
    <xf numFmtId="0" fontId="1" fillId="36" borderId="12" xfId="0" applyFont="1" applyFill="1" applyBorder="1" applyAlignment="1" applyProtection="1">
      <alignment horizontal="center" vertical="center" wrapText="1"/>
    </xf>
    <xf numFmtId="0" fontId="1" fillId="36" borderId="11" xfId="0" applyFont="1" applyFill="1" applyBorder="1" applyAlignment="1" applyProtection="1">
      <alignment horizontal="center" vertical="center" wrapText="1"/>
    </xf>
    <xf numFmtId="164" fontId="0" fillId="0" borderId="0" xfId="0" applyNumberFormat="1"/>
    <xf numFmtId="0" fontId="0" fillId="0" borderId="17" xfId="0" applyBorder="1"/>
    <xf numFmtId="0" fontId="0" fillId="0" borderId="16" xfId="0" applyFont="1" applyBorder="1"/>
    <xf numFmtId="0" fontId="0" fillId="0" borderId="0" xfId="0" applyFont="1" applyBorder="1"/>
    <xf numFmtId="0" fontId="0" fillId="0" borderId="15" xfId="0" applyFont="1" applyBorder="1"/>
    <xf numFmtId="0" fontId="2" fillId="2" borderId="15" xfId="33" applyNumberFormat="1" applyFont="1" applyFill="1" applyBorder="1" applyAlignment="1" applyProtection="1">
      <alignment horizontal="left" vertical="top"/>
      <protection locked="0"/>
    </xf>
    <xf numFmtId="0" fontId="0" fillId="0" borderId="13" xfId="0" applyFont="1" applyBorder="1"/>
    <xf numFmtId="0" fontId="0" fillId="0" borderId="18" xfId="0" applyFont="1" applyBorder="1"/>
    <xf numFmtId="0" fontId="0" fillId="0" borderId="14" xfId="0" applyFont="1" applyBorder="1"/>
    <xf numFmtId="0" fontId="2" fillId="2" borderId="15" xfId="33" applyBorder="1"/>
    <xf numFmtId="0" fontId="21" fillId="37" borderId="21" xfId="0" applyFont="1" applyFill="1" applyBorder="1" applyAlignment="1">
      <alignment horizontal="center" wrapText="1"/>
    </xf>
    <xf numFmtId="0" fontId="21" fillId="37" borderId="22" xfId="0" applyFont="1" applyFill="1" applyBorder="1" applyAlignment="1">
      <alignment horizontal="center" wrapText="1"/>
    </xf>
    <xf numFmtId="0" fontId="21" fillId="38" borderId="22" xfId="0" applyFont="1" applyFill="1" applyBorder="1" applyAlignment="1">
      <alignment horizontal="center" wrapText="1"/>
    </xf>
    <xf numFmtId="0" fontId="21" fillId="35" borderId="22" xfId="0" applyFont="1" applyFill="1" applyBorder="1" applyAlignment="1">
      <alignment horizontal="center" wrapText="1"/>
    </xf>
    <xf numFmtId="0" fontId="21" fillId="35" borderId="23" xfId="0" applyFont="1" applyFill="1" applyBorder="1" applyAlignment="1">
      <alignment horizontal="center" wrapText="1"/>
    </xf>
    <xf numFmtId="0" fontId="0" fillId="0" borderId="0" xfId="0" applyNumberFormat="1"/>
    <xf numFmtId="0" fontId="0" fillId="0" borderId="19" xfId="0" applyBorder="1"/>
    <xf numFmtId="0" fontId="1" fillId="36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22" fontId="0" fillId="0" borderId="0" xfId="0" applyNumberFormat="1" applyFill="1" applyBorder="1"/>
    <xf numFmtId="165" fontId="0" fillId="35" borderId="1" xfId="0" applyNumberFormat="1" applyFill="1" applyBorder="1" applyAlignment="1">
      <alignment horizontal="left" vertical="top" wrapText="1"/>
    </xf>
    <xf numFmtId="0" fontId="0" fillId="2" borderId="0" xfId="0" applyFont="1" applyFill="1" applyBorder="1"/>
    <xf numFmtId="0" fontId="0" fillId="0" borderId="1" xfId="0" applyNumberForma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23" fillId="0" borderId="1" xfId="0" applyFont="1" applyFill="1" applyBorder="1" applyAlignment="1" applyProtection="1">
      <alignment horizontal="left" vertical="top" wrapText="1"/>
    </xf>
    <xf numFmtId="0" fontId="1" fillId="36" borderId="24" xfId="0" applyFont="1" applyFill="1" applyBorder="1" applyAlignment="1" applyProtection="1">
      <alignment horizontal="center" vertical="center" wrapText="1"/>
    </xf>
    <xf numFmtId="0" fontId="0" fillId="35" borderId="25" xfId="0" applyFill="1" applyBorder="1" applyAlignment="1">
      <alignment horizontal="left" vertical="top" wrapText="1"/>
    </xf>
    <xf numFmtId="0" fontId="23" fillId="0" borderId="20" xfId="0" applyFont="1" applyFill="1" applyBorder="1" applyAlignment="1" applyProtection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left" vertical="top" wrapText="1"/>
    </xf>
    <xf numFmtId="0" fontId="0" fillId="0" borderId="0" xfId="0" applyFill="1" applyBorder="1" applyAlignment="1">
      <alignment horizontal="left" vertical="top" wrapText="1"/>
    </xf>
  </cellXfs>
  <cellStyles count="52">
    <cellStyle name="20% - Accent1" xfId="10" builtinId="30" customBuiltin="1"/>
    <cellStyle name="20% - Accent2" xfId="14" builtinId="34" customBuiltin="1"/>
    <cellStyle name="20% - Accent3" xfId="18" builtinId="38" customBuiltin="1"/>
    <cellStyle name="20% - Accent4" xfId="22" builtinId="42" customBuiltin="1"/>
    <cellStyle name="20% - Accent5" xfId="26" builtinId="46" customBuiltin="1"/>
    <cellStyle name="20% - Accent6" xfId="30" builtinId="50" customBuiltin="1"/>
    <cellStyle name="40% - Accent1" xfId="11" builtinId="31" customBuiltin="1"/>
    <cellStyle name="40% - Accent2" xfId="15" builtinId="35" customBuiltin="1"/>
    <cellStyle name="40% - Accent3" xfId="19" builtinId="39" customBuiltin="1"/>
    <cellStyle name="40% - Accent4" xfId="23" builtinId="43" customBuiltin="1"/>
    <cellStyle name="40% - Accent5" xfId="27" builtinId="47" customBuiltin="1"/>
    <cellStyle name="40% - Accent6" xfId="31" builtinId="51" customBuiltin="1"/>
    <cellStyle name="60% - Accent1" xfId="12" builtinId="32" customBuiltin="1"/>
    <cellStyle name="60% - Accent2" xfId="16" builtinId="36" customBuiltin="1"/>
    <cellStyle name="60% - Accent3" xfId="20" builtinId="40" customBuiltin="1"/>
    <cellStyle name="60% - Accent4" xfId="24" builtinId="44" customBuiltin="1"/>
    <cellStyle name="60% - Accent5" xfId="28" builtinId="48" customBuiltin="1"/>
    <cellStyle name="60% - Accent6" xfId="32" builtinId="52" customBuiltin="1"/>
    <cellStyle name="Accent1" xfId="9" builtinId="29" customBuiltin="1"/>
    <cellStyle name="Accent2" xfId="13" builtinId="33" customBuiltin="1"/>
    <cellStyle name="Accent3" xfId="17" builtinId="37" customBuiltin="1"/>
    <cellStyle name="Accent4" xfId="21" builtinId="41" customBuiltin="1"/>
    <cellStyle name="Accent5" xfId="25" builtinId="45" customBuiltin="1"/>
    <cellStyle name="Accent6" xfId="29" builtinId="49" customBuiltin="1"/>
    <cellStyle name="Bad" xfId="2" builtinId="27" customBuiltin="1"/>
    <cellStyle name="Calculation" xfId="6" builtinId="22" customBuiltin="1"/>
    <cellStyle name="Check Cell" xfId="7" builtinId="23" customBuiltin="1"/>
    <cellStyle name="Explanatory Text 2" xfId="48"/>
    <cellStyle name="Good" xfId="1" builtinId="26" customBuiltin="1"/>
    <cellStyle name="Heading 1 2" xfId="42"/>
    <cellStyle name="Heading 2 2" xfId="43"/>
    <cellStyle name="Heading 3 2" xfId="44"/>
    <cellStyle name="Heading 4 2" xfId="45"/>
    <cellStyle name="Input" xfId="4" builtinId="20" customBuiltin="1"/>
    <cellStyle name="Linked Cell 2" xfId="46"/>
    <cellStyle name="Neutral" xfId="3" builtinId="28" customBuiltin="1"/>
    <cellStyle name="Normal" xfId="0" builtinId="0"/>
    <cellStyle name="Normal 10" xfId="51"/>
    <cellStyle name="Normal 2" xfId="34"/>
    <cellStyle name="Normal 2 2" xfId="36"/>
    <cellStyle name="Normal 3" xfId="35"/>
    <cellStyle name="Normal 4" xfId="37"/>
    <cellStyle name="Normal 5" xfId="38"/>
    <cellStyle name="Normal 6" xfId="39"/>
    <cellStyle name="Normal 7" xfId="33"/>
    <cellStyle name="Normal 8" xfId="40"/>
    <cellStyle name="Normal 9" xfId="50"/>
    <cellStyle name="Note" xfId="8" builtinId="10" customBuiltin="1"/>
    <cellStyle name="Output" xfId="5" builtinId="21" customBuiltin="1"/>
    <cellStyle name="Title 2" xfId="41"/>
    <cellStyle name="Total 2" xfId="49"/>
    <cellStyle name="Warning Text 2" xfId="47"/>
  </cellStyles>
  <dxfs count="57">
    <dxf>
      <fill>
        <patternFill>
          <bgColor theme="6"/>
        </patternFill>
      </fill>
    </dxf>
    <dxf>
      <fill>
        <patternFill patternType="solid">
          <fgColor rgb="FFFF0000"/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5" tint="0.59996337778862885"/>
      </font>
    </dxf>
    <dxf>
      <fill>
        <patternFill patternType="solid">
          <fgColor rgb="FFFF0000"/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>
          <bgColor theme="6"/>
        </patternFill>
      </fill>
    </dxf>
    <dxf>
      <fill>
        <patternFill patternType="solid">
          <fgColor rgb="FFFF0000"/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 patternType="solid">
          <fgColor rgb="FFFF0000"/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>
          <bgColor theme="6"/>
        </patternFill>
      </fill>
    </dxf>
    <dxf>
      <fill>
        <patternFill patternType="solid">
          <fgColor rgb="FFFF0000"/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>
          <bgColor theme="6"/>
        </patternFill>
      </fill>
    </dxf>
    <dxf>
      <fill>
        <patternFill patternType="solid">
          <fgColor rgb="FFFF0000"/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>
          <bgColor theme="6"/>
        </patternFill>
      </fill>
    </dxf>
    <dxf>
      <fill>
        <patternFill patternType="solid">
          <fgColor rgb="FFFF0000"/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>
          <bgColor theme="6"/>
        </patternFill>
      </fill>
    </dxf>
    <dxf>
      <fill>
        <patternFill patternType="solid">
          <fgColor rgb="FFFF0000"/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>
          <bgColor theme="6"/>
        </patternFill>
      </fill>
    </dxf>
    <dxf>
      <fill>
        <patternFill patternType="solid">
          <fgColor rgb="FFFF0000"/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>
          <bgColor theme="6"/>
        </patternFill>
      </fill>
    </dxf>
    <dxf>
      <fill>
        <patternFill patternType="solid">
          <fgColor rgb="FFFF0000"/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>
          <bgColor theme="6"/>
        </patternFill>
      </fill>
    </dxf>
    <dxf>
      <fill>
        <patternFill patternType="solid">
          <fgColor rgb="FFFF0000"/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>
          <bgColor theme="6"/>
        </patternFill>
      </fill>
    </dxf>
    <dxf>
      <fill>
        <patternFill patternType="solid">
          <fgColor rgb="FFFF0000"/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>
          <bgColor theme="6"/>
        </patternFill>
      </fill>
    </dxf>
    <dxf>
      <fill>
        <patternFill patternType="solid">
          <fgColor rgb="FFFF0000"/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 patternType="solid">
          <fgColor rgb="FFFF0000"/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 patternType="solid">
          <fgColor rgb="FFFF0000"/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>
          <bgColor theme="6"/>
        </patternFill>
      </fill>
    </dxf>
    <dxf>
      <fill>
        <patternFill patternType="solid">
          <fgColor rgb="FFFF0000"/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>
          <bgColor theme="6"/>
        </patternFill>
      </fill>
    </dxf>
    <dxf>
      <fill>
        <patternFill patternType="solid">
          <fgColor rgb="FFFF0000"/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>
          <bgColor theme="6"/>
        </patternFill>
      </fill>
    </dxf>
    <dxf>
      <fill>
        <patternFill patternType="solid">
          <fgColor rgb="FFFF0000"/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>
          <bgColor theme="6"/>
        </patternFill>
      </fill>
    </dxf>
    <dxf>
      <fill>
        <patternFill patternType="solid">
          <fgColor rgb="FFFF0000"/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>
          <bgColor theme="6"/>
        </patternFill>
      </fill>
    </dxf>
    <dxf>
      <fill>
        <patternFill patternType="solid">
          <fgColor rgb="FFFF0000"/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>
          <bgColor theme="6"/>
        </patternFill>
      </fill>
    </dxf>
    <dxf>
      <fill>
        <patternFill patternType="solid">
          <fgColor rgb="FFFF0000"/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>
          <bgColor theme="6"/>
        </patternFill>
      </fill>
    </dxf>
    <dxf>
      <fill>
        <patternFill patternType="solid">
          <fgColor rgb="FFFF0000"/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>
          <bgColor theme="6"/>
        </patternFill>
      </fill>
    </dxf>
    <dxf>
      <fill>
        <patternFill patternType="solid">
          <fgColor rgb="FFFF0000"/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>
          <bgColor theme="6"/>
        </patternFill>
      </fill>
    </dxf>
    <dxf>
      <fill>
        <patternFill patternType="solid">
          <fgColor rgb="FFFF0000"/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>
          <bgColor theme="6"/>
        </patternFill>
      </fill>
    </dxf>
    <dxf>
      <fill>
        <patternFill patternType="solid">
          <fgColor rgb="FFFF0000"/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>
          <bgColor theme="6"/>
        </patternFill>
      </fill>
    </dxf>
    <dxf>
      <fill>
        <patternFill patternType="solid">
          <fgColor rgb="FFFF0000"/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>
          <bgColor theme="6"/>
        </patternFill>
      </fill>
    </dxf>
    <dxf>
      <fill>
        <patternFill patternType="solid">
          <fgColor rgb="FFFF0000"/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>
          <bgColor theme="6"/>
        </patternFill>
      </fill>
    </dxf>
    <dxf>
      <fill>
        <patternFill patternType="solid">
          <fgColor rgb="FFFF0000"/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A1:AA1344"/>
  <sheetViews>
    <sheetView workbookViewId="0">
      <selection activeCell="AC1238" sqref="AC1238"/>
    </sheetView>
  </sheetViews>
  <sheetFormatPr defaultRowHeight="14.4" x14ac:dyDescent="0.3"/>
  <cols>
    <col min="4" max="4" width="58.33203125" bestFit="1" customWidth="1"/>
    <col min="5" max="5" width="5.6640625" bestFit="1" customWidth="1"/>
    <col min="13" max="13" width="23.44140625" bestFit="1" customWidth="1"/>
    <col min="17" max="17" width="71.44140625" bestFit="1" customWidth="1"/>
    <col min="23" max="23" width="9.88671875" bestFit="1" customWidth="1"/>
    <col min="24" max="24" width="11.44140625" customWidth="1"/>
    <col min="25" max="25" width="5.88671875" bestFit="1" customWidth="1"/>
  </cols>
  <sheetData>
    <row r="1" spans="1:27" ht="27" thickBot="1" x14ac:dyDescent="0.3">
      <c r="D1" s="2" t="s">
        <v>7</v>
      </c>
      <c r="E1" s="2" t="s">
        <v>8</v>
      </c>
      <c r="P1" s="24" t="s">
        <v>2</v>
      </c>
      <c r="Q1" s="9" t="s">
        <v>2138</v>
      </c>
      <c r="R1" s="18" t="s">
        <v>785</v>
      </c>
      <c r="S1" s="19" t="s">
        <v>786</v>
      </c>
      <c r="T1" s="20" t="s">
        <v>787</v>
      </c>
      <c r="U1" s="20" t="s">
        <v>788</v>
      </c>
      <c r="V1" s="20" t="s">
        <v>789</v>
      </c>
      <c r="W1" s="21" t="s">
        <v>790</v>
      </c>
      <c r="X1" s="20" t="s">
        <v>791</v>
      </c>
      <c r="Y1" s="21" t="s">
        <v>792</v>
      </c>
      <c r="Z1" s="19" t="s">
        <v>793</v>
      </c>
      <c r="AA1" s="22" t="s">
        <v>794</v>
      </c>
    </row>
    <row r="2" spans="1:27" ht="15" x14ac:dyDescent="0.25">
      <c r="A2" t="s">
        <v>35</v>
      </c>
      <c r="B2" t="s">
        <v>39</v>
      </c>
      <c r="D2" s="3" t="s">
        <v>9</v>
      </c>
      <c r="E2" s="3" t="s">
        <v>11</v>
      </c>
      <c r="H2" t="s">
        <v>31</v>
      </c>
      <c r="M2" s="8">
        <v>42503</v>
      </c>
      <c r="P2" s="23">
        <v>100000</v>
      </c>
      <c r="Q2" s="13" t="s">
        <v>796</v>
      </c>
      <c r="R2" s="14">
        <v>0</v>
      </c>
      <c r="S2" s="15">
        <v>0</v>
      </c>
      <c r="T2" s="15">
        <v>0</v>
      </c>
      <c r="U2" s="15">
        <v>0</v>
      </c>
      <c r="V2" s="15">
        <v>0</v>
      </c>
      <c r="W2" s="15">
        <v>0</v>
      </c>
      <c r="X2" s="15">
        <v>0</v>
      </c>
      <c r="Y2" s="15">
        <v>0</v>
      </c>
      <c r="Z2" s="15">
        <v>0</v>
      </c>
      <c r="AA2" s="16">
        <v>0</v>
      </c>
    </row>
    <row r="3" spans="1:27" ht="15" x14ac:dyDescent="0.25">
      <c r="A3" t="s">
        <v>36</v>
      </c>
      <c r="B3" t="s">
        <v>40</v>
      </c>
      <c r="D3" s="3" t="s">
        <v>12</v>
      </c>
      <c r="E3" s="3" t="s">
        <v>13</v>
      </c>
      <c r="H3" t="s">
        <v>32</v>
      </c>
      <c r="M3" s="8">
        <v>42506</v>
      </c>
      <c r="P3" s="23">
        <v>111000</v>
      </c>
      <c r="Q3" s="13" t="s">
        <v>797</v>
      </c>
      <c r="R3" s="12">
        <v>0</v>
      </c>
      <c r="S3" s="11">
        <v>0</v>
      </c>
      <c r="T3" s="11">
        <v>0</v>
      </c>
      <c r="U3" s="11">
        <v>0</v>
      </c>
      <c r="V3" s="11">
        <v>0</v>
      </c>
      <c r="W3" s="11">
        <v>0</v>
      </c>
      <c r="X3" s="11">
        <v>0</v>
      </c>
      <c r="Y3" s="11">
        <v>0</v>
      </c>
      <c r="Z3" s="11">
        <v>0</v>
      </c>
      <c r="AA3" s="10">
        <v>0</v>
      </c>
    </row>
    <row r="4" spans="1:27" ht="15" x14ac:dyDescent="0.25">
      <c r="D4" s="3" t="s">
        <v>14</v>
      </c>
      <c r="E4" s="3" t="s">
        <v>15</v>
      </c>
      <c r="H4" t="s">
        <v>33</v>
      </c>
      <c r="M4" s="8">
        <v>42507</v>
      </c>
      <c r="P4" s="23">
        <v>111111</v>
      </c>
      <c r="Q4" s="13" t="s">
        <v>798</v>
      </c>
      <c r="R4" s="12">
        <v>0</v>
      </c>
      <c r="S4" s="11">
        <v>0</v>
      </c>
      <c r="T4" s="11">
        <v>0</v>
      </c>
      <c r="U4" s="11">
        <v>0</v>
      </c>
      <c r="V4" s="11">
        <v>0</v>
      </c>
      <c r="W4" s="11">
        <v>0</v>
      </c>
      <c r="X4" s="11">
        <v>0</v>
      </c>
      <c r="Y4" s="11">
        <v>0</v>
      </c>
      <c r="Z4" s="11">
        <v>0</v>
      </c>
      <c r="AA4" s="10">
        <v>0</v>
      </c>
    </row>
    <row r="5" spans="1:27" ht="15" x14ac:dyDescent="0.25">
      <c r="D5" s="3" t="s">
        <v>16</v>
      </c>
      <c r="E5" s="3" t="s">
        <v>17</v>
      </c>
      <c r="H5" t="s">
        <v>34</v>
      </c>
      <c r="M5" s="8">
        <v>42508</v>
      </c>
      <c r="P5" s="23">
        <v>111200</v>
      </c>
      <c r="Q5" s="13" t="s">
        <v>799</v>
      </c>
      <c r="R5" s="12">
        <v>0</v>
      </c>
      <c r="S5" s="11">
        <v>0</v>
      </c>
      <c r="T5" s="11">
        <v>0</v>
      </c>
      <c r="U5" s="11">
        <v>0</v>
      </c>
      <c r="V5" s="11">
        <v>0</v>
      </c>
      <c r="W5" s="11">
        <v>0</v>
      </c>
      <c r="X5" s="11">
        <v>0</v>
      </c>
      <c r="Y5" s="11">
        <v>0</v>
      </c>
      <c r="Z5" s="11">
        <v>0</v>
      </c>
      <c r="AA5" s="10">
        <v>0</v>
      </c>
    </row>
    <row r="6" spans="1:27" ht="15" x14ac:dyDescent="0.25">
      <c r="D6" s="3" t="s">
        <v>18</v>
      </c>
      <c r="E6" s="3" t="s">
        <v>19</v>
      </c>
      <c r="M6" s="8">
        <v>42509</v>
      </c>
      <c r="P6" s="23">
        <v>111211</v>
      </c>
      <c r="Q6" s="13" t="s">
        <v>800</v>
      </c>
      <c r="R6" s="12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1">
        <v>0</v>
      </c>
      <c r="AA6" s="10">
        <v>0</v>
      </c>
    </row>
    <row r="7" spans="1:27" ht="15" x14ac:dyDescent="0.25">
      <c r="D7" s="3" t="s">
        <v>20</v>
      </c>
      <c r="E7" s="3" t="s">
        <v>21</v>
      </c>
      <c r="M7" s="8">
        <v>42510</v>
      </c>
      <c r="P7" s="23">
        <v>111212</v>
      </c>
      <c r="Q7" s="13" t="s">
        <v>801</v>
      </c>
      <c r="R7" s="12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0">
        <v>0</v>
      </c>
    </row>
    <row r="8" spans="1:27" ht="15" x14ac:dyDescent="0.25">
      <c r="D8" s="3" t="s">
        <v>22</v>
      </c>
      <c r="E8" s="3" t="s">
        <v>5</v>
      </c>
      <c r="M8" s="8">
        <v>42513</v>
      </c>
      <c r="P8" s="23">
        <v>111300</v>
      </c>
      <c r="Q8" s="13" t="s">
        <v>802</v>
      </c>
      <c r="R8" s="12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0">
        <v>0</v>
      </c>
    </row>
    <row r="9" spans="1:27" ht="15" x14ac:dyDescent="0.25">
      <c r="D9" s="3" t="s">
        <v>23</v>
      </c>
      <c r="E9" s="3" t="s">
        <v>24</v>
      </c>
      <c r="M9" s="8">
        <v>42514</v>
      </c>
      <c r="P9" s="23">
        <v>111311</v>
      </c>
      <c r="Q9" s="13" t="s">
        <v>803</v>
      </c>
      <c r="R9" s="12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0">
        <v>0</v>
      </c>
    </row>
    <row r="10" spans="1:27" ht="15" x14ac:dyDescent="0.25">
      <c r="D10" s="3" t="s">
        <v>25</v>
      </c>
      <c r="E10" s="3" t="s">
        <v>26</v>
      </c>
      <c r="M10" s="8">
        <v>42515</v>
      </c>
      <c r="P10" s="23">
        <v>111312</v>
      </c>
      <c r="Q10" s="13" t="s">
        <v>804</v>
      </c>
      <c r="R10" s="12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0">
        <v>0</v>
      </c>
    </row>
    <row r="11" spans="1:27" ht="15" x14ac:dyDescent="0.25">
      <c r="D11" s="3" t="s">
        <v>27</v>
      </c>
      <c r="E11" s="3" t="s">
        <v>28</v>
      </c>
      <c r="M11" s="8">
        <v>42516</v>
      </c>
      <c r="P11" s="23">
        <v>111399</v>
      </c>
      <c r="Q11" s="13" t="s">
        <v>805</v>
      </c>
      <c r="R11" s="12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0">
        <v>0</v>
      </c>
    </row>
    <row r="12" spans="1:27" ht="15" x14ac:dyDescent="0.25">
      <c r="D12" s="3"/>
      <c r="E12" s="3"/>
      <c r="M12" s="8">
        <v>42517</v>
      </c>
      <c r="P12" s="23">
        <v>121000</v>
      </c>
      <c r="Q12" s="13" t="s">
        <v>806</v>
      </c>
      <c r="R12" s="12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0">
        <v>0</v>
      </c>
    </row>
    <row r="13" spans="1:27" ht="15" x14ac:dyDescent="0.25">
      <c r="D13" s="3"/>
      <c r="E13" s="3"/>
      <c r="M13" s="8">
        <v>42520</v>
      </c>
      <c r="P13" s="23">
        <v>121111</v>
      </c>
      <c r="Q13" s="13" t="s">
        <v>807</v>
      </c>
      <c r="R13" s="12">
        <v>0</v>
      </c>
      <c r="S13" s="11">
        <v>0</v>
      </c>
      <c r="T13" s="11">
        <v>1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0">
        <v>0</v>
      </c>
    </row>
    <row r="14" spans="1:27" ht="15" x14ac:dyDescent="0.25">
      <c r="D14" s="3"/>
      <c r="E14" s="3"/>
      <c r="M14" s="8">
        <v>42521</v>
      </c>
      <c r="P14" s="23">
        <v>121200</v>
      </c>
      <c r="Q14" s="13" t="s">
        <v>808</v>
      </c>
      <c r="R14" s="12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0">
        <v>0</v>
      </c>
    </row>
    <row r="15" spans="1:27" ht="15" x14ac:dyDescent="0.25">
      <c r="D15" s="3"/>
      <c r="E15" s="3"/>
      <c r="M15" s="8">
        <v>42522</v>
      </c>
      <c r="P15" s="23">
        <v>121211</v>
      </c>
      <c r="Q15" s="13" t="s">
        <v>809</v>
      </c>
      <c r="R15" s="12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0">
        <v>0</v>
      </c>
    </row>
    <row r="16" spans="1:27" ht="15" x14ac:dyDescent="0.25">
      <c r="D16" s="3"/>
      <c r="E16" s="3"/>
      <c r="M16" s="8">
        <v>42523</v>
      </c>
      <c r="P16" s="23">
        <v>121212</v>
      </c>
      <c r="Q16" s="13" t="s">
        <v>810</v>
      </c>
      <c r="R16" s="12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0">
        <v>0</v>
      </c>
    </row>
    <row r="17" spans="13:27" ht="15" x14ac:dyDescent="0.25">
      <c r="M17" s="8">
        <v>42524</v>
      </c>
      <c r="P17" s="23">
        <v>121213</v>
      </c>
      <c r="Q17" s="13" t="s">
        <v>811</v>
      </c>
      <c r="R17" s="12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0">
        <v>0</v>
      </c>
    </row>
    <row r="18" spans="13:27" ht="15" x14ac:dyDescent="0.25">
      <c r="M18" s="8"/>
      <c r="P18" s="23">
        <v>121214</v>
      </c>
      <c r="Q18" s="13" t="s">
        <v>812</v>
      </c>
      <c r="R18" s="12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0">
        <v>0</v>
      </c>
    </row>
    <row r="19" spans="13:27" ht="15" x14ac:dyDescent="0.25">
      <c r="P19" s="23">
        <v>121215</v>
      </c>
      <c r="Q19" s="13" t="s">
        <v>813</v>
      </c>
      <c r="R19" s="12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0">
        <v>0</v>
      </c>
    </row>
    <row r="20" spans="13:27" ht="15" x14ac:dyDescent="0.25">
      <c r="P20" s="23">
        <v>121216</v>
      </c>
      <c r="Q20" s="13" t="s">
        <v>814</v>
      </c>
      <c r="R20" s="12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0">
        <v>0</v>
      </c>
    </row>
    <row r="21" spans="13:27" ht="15" x14ac:dyDescent="0.25">
      <c r="P21" s="23">
        <v>121217</v>
      </c>
      <c r="Q21" s="13" t="s">
        <v>815</v>
      </c>
      <c r="R21" s="12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0">
        <v>0</v>
      </c>
    </row>
    <row r="22" spans="13:27" ht="15" x14ac:dyDescent="0.25">
      <c r="P22" s="23">
        <v>121218</v>
      </c>
      <c r="Q22" s="13" t="s">
        <v>816</v>
      </c>
      <c r="R22" s="12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0">
        <v>0</v>
      </c>
    </row>
    <row r="23" spans="13:27" ht="15" x14ac:dyDescent="0.25">
      <c r="P23" s="23">
        <v>121221</v>
      </c>
      <c r="Q23" s="13" t="s">
        <v>817</v>
      </c>
      <c r="R23" s="12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0">
        <v>0</v>
      </c>
    </row>
    <row r="24" spans="13:27" ht="15" x14ac:dyDescent="0.25">
      <c r="P24" s="23">
        <v>121299</v>
      </c>
      <c r="Q24" s="13" t="s">
        <v>818</v>
      </c>
      <c r="R24" s="12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0">
        <v>0</v>
      </c>
    </row>
    <row r="25" spans="13:27" ht="15" x14ac:dyDescent="0.25">
      <c r="P25" s="23">
        <v>121300</v>
      </c>
      <c r="Q25" s="13" t="s">
        <v>819</v>
      </c>
      <c r="R25" s="12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0">
        <v>0</v>
      </c>
    </row>
    <row r="26" spans="13:27" ht="15" x14ac:dyDescent="0.25">
      <c r="P26" s="23">
        <v>121311</v>
      </c>
      <c r="Q26" s="13" t="s">
        <v>820</v>
      </c>
      <c r="R26" s="12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0">
        <v>0</v>
      </c>
    </row>
    <row r="27" spans="13:27" ht="15" x14ac:dyDescent="0.25">
      <c r="P27" s="23">
        <v>121312</v>
      </c>
      <c r="Q27" s="13" t="s">
        <v>821</v>
      </c>
      <c r="R27" s="12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0">
        <v>0</v>
      </c>
    </row>
    <row r="28" spans="13:27" ht="15" x14ac:dyDescent="0.25">
      <c r="P28" s="23">
        <v>121313</v>
      </c>
      <c r="Q28" s="13" t="s">
        <v>822</v>
      </c>
      <c r="R28" s="12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0">
        <v>0</v>
      </c>
    </row>
    <row r="29" spans="13:27" ht="15" x14ac:dyDescent="0.25">
      <c r="P29" s="23">
        <v>121314</v>
      </c>
      <c r="Q29" s="13" t="s">
        <v>823</v>
      </c>
      <c r="R29" s="12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0">
        <v>0</v>
      </c>
    </row>
    <row r="30" spans="13:27" ht="15" x14ac:dyDescent="0.25">
      <c r="P30" s="23">
        <v>121315</v>
      </c>
      <c r="Q30" s="13" t="s">
        <v>824</v>
      </c>
      <c r="R30" s="12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0">
        <v>0</v>
      </c>
    </row>
    <row r="31" spans="13:27" x14ac:dyDescent="0.3">
      <c r="P31" s="23">
        <v>121316</v>
      </c>
      <c r="Q31" s="13" t="s">
        <v>825</v>
      </c>
      <c r="R31" s="12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0">
        <v>0</v>
      </c>
    </row>
    <row r="32" spans="13:27" x14ac:dyDescent="0.3">
      <c r="P32" s="23">
        <v>121317</v>
      </c>
      <c r="Q32" s="13" t="s">
        <v>826</v>
      </c>
      <c r="R32" s="12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0">
        <v>0</v>
      </c>
    </row>
    <row r="33" spans="16:27" x14ac:dyDescent="0.3">
      <c r="P33" s="23">
        <v>121318</v>
      </c>
      <c r="Q33" s="13" t="s">
        <v>827</v>
      </c>
      <c r="R33" s="12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0">
        <v>0</v>
      </c>
    </row>
    <row r="34" spans="16:27" x14ac:dyDescent="0.3">
      <c r="P34" s="23">
        <v>121321</v>
      </c>
      <c r="Q34" s="13" t="s">
        <v>828</v>
      </c>
      <c r="R34" s="12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0">
        <v>0</v>
      </c>
    </row>
    <row r="35" spans="16:27" x14ac:dyDescent="0.3">
      <c r="P35" s="23">
        <v>121322</v>
      </c>
      <c r="Q35" s="13" t="s">
        <v>829</v>
      </c>
      <c r="R35" s="12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0">
        <v>0</v>
      </c>
    </row>
    <row r="36" spans="16:27" x14ac:dyDescent="0.3">
      <c r="P36" s="23">
        <v>121399</v>
      </c>
      <c r="Q36" s="13" t="s">
        <v>830</v>
      </c>
      <c r="R36" s="12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0">
        <v>0</v>
      </c>
    </row>
    <row r="37" spans="16:27" x14ac:dyDescent="0.3">
      <c r="P37" s="23">
        <v>121411</v>
      </c>
      <c r="Q37" s="13" t="s">
        <v>831</v>
      </c>
      <c r="R37" s="12">
        <v>0</v>
      </c>
      <c r="S37" s="11">
        <v>0</v>
      </c>
      <c r="T37" s="11">
        <v>1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0">
        <v>0</v>
      </c>
    </row>
    <row r="38" spans="16:27" x14ac:dyDescent="0.3">
      <c r="P38" s="23">
        <v>130000</v>
      </c>
      <c r="Q38" s="13" t="s">
        <v>832</v>
      </c>
      <c r="R38" s="12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0">
        <v>0</v>
      </c>
    </row>
    <row r="39" spans="16:27" x14ac:dyDescent="0.3">
      <c r="P39" s="23">
        <v>131100</v>
      </c>
      <c r="Q39" s="13" t="s">
        <v>833</v>
      </c>
      <c r="R39" s="12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0">
        <v>0</v>
      </c>
    </row>
    <row r="40" spans="16:27" x14ac:dyDescent="0.3">
      <c r="P40" s="23">
        <v>131112</v>
      </c>
      <c r="Q40" s="13" t="s">
        <v>834</v>
      </c>
      <c r="R40" s="12">
        <v>0</v>
      </c>
      <c r="S40" s="11">
        <v>0</v>
      </c>
      <c r="T40" s="11">
        <v>0</v>
      </c>
      <c r="U40" s="11">
        <v>1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0">
        <v>0</v>
      </c>
    </row>
    <row r="41" spans="16:27" x14ac:dyDescent="0.3">
      <c r="P41" s="23">
        <v>131113</v>
      </c>
      <c r="Q41" s="13" t="s">
        <v>835</v>
      </c>
      <c r="R41" s="12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0">
        <v>0</v>
      </c>
    </row>
    <row r="42" spans="16:27" x14ac:dyDescent="0.3">
      <c r="P42" s="23">
        <v>131114</v>
      </c>
      <c r="Q42" s="13" t="s">
        <v>836</v>
      </c>
      <c r="R42" s="12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0">
        <v>0</v>
      </c>
    </row>
    <row r="43" spans="16:27" x14ac:dyDescent="0.3">
      <c r="P43" s="23">
        <v>132000</v>
      </c>
      <c r="Q43" s="13" t="s">
        <v>837</v>
      </c>
      <c r="R43" s="12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0">
        <v>0</v>
      </c>
    </row>
    <row r="44" spans="16:27" x14ac:dyDescent="0.3">
      <c r="P44" s="23">
        <v>132111</v>
      </c>
      <c r="Q44" s="13" t="s">
        <v>838</v>
      </c>
      <c r="R44" s="12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0">
        <v>0</v>
      </c>
    </row>
    <row r="45" spans="16:27" x14ac:dyDescent="0.3">
      <c r="P45" s="23">
        <v>132211</v>
      </c>
      <c r="Q45" s="13" t="s">
        <v>839</v>
      </c>
      <c r="R45" s="12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0">
        <v>0</v>
      </c>
    </row>
    <row r="46" spans="16:27" x14ac:dyDescent="0.3">
      <c r="P46" s="23">
        <v>132311</v>
      </c>
      <c r="Q46" s="13" t="s">
        <v>840</v>
      </c>
      <c r="R46" s="12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0">
        <v>0</v>
      </c>
    </row>
    <row r="47" spans="16:27" x14ac:dyDescent="0.3">
      <c r="P47" s="23">
        <v>132411</v>
      </c>
      <c r="Q47" s="13" t="s">
        <v>841</v>
      </c>
      <c r="R47" s="12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0">
        <v>0</v>
      </c>
    </row>
    <row r="48" spans="16:27" x14ac:dyDescent="0.3">
      <c r="P48" s="23">
        <v>132511</v>
      </c>
      <c r="Q48" s="13" t="s">
        <v>842</v>
      </c>
      <c r="R48" s="12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0">
        <v>0</v>
      </c>
    </row>
    <row r="49" spans="16:27" x14ac:dyDescent="0.3">
      <c r="P49" s="23">
        <v>133000</v>
      </c>
      <c r="Q49" s="13" t="s">
        <v>843</v>
      </c>
      <c r="R49" s="12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0">
        <v>0</v>
      </c>
    </row>
    <row r="50" spans="16:27" x14ac:dyDescent="0.3">
      <c r="P50" s="23">
        <v>133100</v>
      </c>
      <c r="Q50" s="13" t="s">
        <v>844</v>
      </c>
      <c r="R50" s="12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0">
        <v>0</v>
      </c>
    </row>
    <row r="51" spans="16:27" x14ac:dyDescent="0.3">
      <c r="P51" s="23">
        <v>133111</v>
      </c>
      <c r="Q51" s="13" t="s">
        <v>845</v>
      </c>
      <c r="R51" s="12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0">
        <v>0</v>
      </c>
    </row>
    <row r="52" spans="16:27" x14ac:dyDescent="0.3">
      <c r="P52" s="23">
        <v>133112</v>
      </c>
      <c r="Q52" s="13" t="s">
        <v>846</v>
      </c>
      <c r="R52" s="12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0">
        <v>0</v>
      </c>
    </row>
    <row r="53" spans="16:27" x14ac:dyDescent="0.3">
      <c r="P53" s="23">
        <v>133211</v>
      </c>
      <c r="Q53" s="13" t="s">
        <v>847</v>
      </c>
      <c r="R53" s="12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0">
        <v>0</v>
      </c>
    </row>
    <row r="54" spans="16:27" x14ac:dyDescent="0.3">
      <c r="P54" s="23">
        <v>133300</v>
      </c>
      <c r="Q54" s="13" t="s">
        <v>848</v>
      </c>
      <c r="R54" s="12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0">
        <v>0</v>
      </c>
    </row>
    <row r="55" spans="16:27" x14ac:dyDescent="0.3">
      <c r="P55" s="23">
        <v>133311</v>
      </c>
      <c r="Q55" s="13" t="s">
        <v>849</v>
      </c>
      <c r="R55" s="12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0">
        <v>0</v>
      </c>
    </row>
    <row r="56" spans="16:27" x14ac:dyDescent="0.3">
      <c r="P56" s="23">
        <v>133312</v>
      </c>
      <c r="Q56" s="13" t="s">
        <v>850</v>
      </c>
      <c r="R56" s="12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0">
        <v>0</v>
      </c>
    </row>
    <row r="57" spans="16:27" x14ac:dyDescent="0.3">
      <c r="P57" s="23">
        <v>133411</v>
      </c>
      <c r="Q57" s="13" t="s">
        <v>851</v>
      </c>
      <c r="R57" s="12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0">
        <v>0</v>
      </c>
    </row>
    <row r="58" spans="16:27" x14ac:dyDescent="0.3">
      <c r="P58" s="23">
        <v>133500</v>
      </c>
      <c r="Q58" s="13" t="s">
        <v>852</v>
      </c>
      <c r="R58" s="12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0">
        <v>0</v>
      </c>
    </row>
    <row r="59" spans="16:27" x14ac:dyDescent="0.3">
      <c r="P59" s="23">
        <v>133511</v>
      </c>
      <c r="Q59" s="13" t="s">
        <v>853</v>
      </c>
      <c r="R59" s="12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0">
        <v>0</v>
      </c>
    </row>
    <row r="60" spans="16:27" x14ac:dyDescent="0.3">
      <c r="P60" s="23">
        <v>133512</v>
      </c>
      <c r="Q60" s="13" t="s">
        <v>854</v>
      </c>
      <c r="R60" s="12">
        <v>1</v>
      </c>
      <c r="S60" s="11">
        <v>0</v>
      </c>
      <c r="T60" s="11">
        <v>1</v>
      </c>
      <c r="U60" s="11">
        <v>0</v>
      </c>
      <c r="V60" s="11">
        <v>0</v>
      </c>
      <c r="W60" s="11">
        <v>1</v>
      </c>
      <c r="X60" s="11">
        <v>0</v>
      </c>
      <c r="Y60" s="11">
        <v>0</v>
      </c>
      <c r="Z60" s="11">
        <v>0</v>
      </c>
      <c r="AA60" s="10">
        <v>0</v>
      </c>
    </row>
    <row r="61" spans="16:27" x14ac:dyDescent="0.3">
      <c r="P61" s="23">
        <v>133513</v>
      </c>
      <c r="Q61" s="13" t="s">
        <v>855</v>
      </c>
      <c r="R61" s="12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0">
        <v>0</v>
      </c>
    </row>
    <row r="62" spans="16:27" x14ac:dyDescent="0.3">
      <c r="P62" s="23">
        <v>133611</v>
      </c>
      <c r="Q62" s="13" t="s">
        <v>856</v>
      </c>
      <c r="R62" s="12">
        <v>0</v>
      </c>
      <c r="S62" s="11">
        <v>1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0">
        <v>0</v>
      </c>
    </row>
    <row r="63" spans="16:27" x14ac:dyDescent="0.3">
      <c r="P63" s="23">
        <v>134000</v>
      </c>
      <c r="Q63" s="13" t="s">
        <v>857</v>
      </c>
      <c r="R63" s="12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1">
        <v>0</v>
      </c>
      <c r="AA63" s="10">
        <v>0</v>
      </c>
    </row>
    <row r="64" spans="16:27" x14ac:dyDescent="0.3">
      <c r="P64" s="23">
        <v>134111</v>
      </c>
      <c r="Q64" s="13" t="s">
        <v>858</v>
      </c>
      <c r="R64" s="12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1</v>
      </c>
      <c r="AA64" s="10">
        <v>0</v>
      </c>
    </row>
    <row r="65" spans="16:27" x14ac:dyDescent="0.3">
      <c r="P65" s="23">
        <v>134200</v>
      </c>
      <c r="Q65" s="13" t="s">
        <v>859</v>
      </c>
      <c r="R65" s="12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0">
        <v>0</v>
      </c>
    </row>
    <row r="66" spans="16:27" x14ac:dyDescent="0.3">
      <c r="P66" s="23">
        <v>134211</v>
      </c>
      <c r="Q66" s="13" t="s">
        <v>860</v>
      </c>
      <c r="R66" s="12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0">
        <v>0</v>
      </c>
    </row>
    <row r="67" spans="16:27" x14ac:dyDescent="0.3">
      <c r="P67" s="23">
        <v>134212</v>
      </c>
      <c r="Q67" s="13" t="s">
        <v>861</v>
      </c>
      <c r="R67" s="12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0">
        <v>0</v>
      </c>
    </row>
    <row r="68" spans="16:27" x14ac:dyDescent="0.3">
      <c r="P68" s="23">
        <v>134213</v>
      </c>
      <c r="Q68" s="13" t="s">
        <v>862</v>
      </c>
      <c r="R68" s="12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10">
        <v>0</v>
      </c>
    </row>
    <row r="69" spans="16:27" x14ac:dyDescent="0.3">
      <c r="P69" s="23">
        <v>134214</v>
      </c>
      <c r="Q69" s="13" t="s">
        <v>863</v>
      </c>
      <c r="R69" s="12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10">
        <v>0</v>
      </c>
    </row>
    <row r="70" spans="16:27" x14ac:dyDescent="0.3">
      <c r="P70" s="23">
        <v>134299</v>
      </c>
      <c r="Q70" s="13" t="s">
        <v>864</v>
      </c>
      <c r="R70" s="12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0">
        <v>0</v>
      </c>
    </row>
    <row r="71" spans="16:27" x14ac:dyDescent="0.3">
      <c r="P71" s="23">
        <v>134311</v>
      </c>
      <c r="Q71" s="13" t="s">
        <v>865</v>
      </c>
      <c r="R71" s="12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0">
        <v>0</v>
      </c>
    </row>
    <row r="72" spans="16:27" x14ac:dyDescent="0.3">
      <c r="P72" s="23">
        <v>134400</v>
      </c>
      <c r="Q72" s="13" t="s">
        <v>866</v>
      </c>
      <c r="R72" s="12">
        <v>0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1">
        <v>0</v>
      </c>
      <c r="Z72" s="11">
        <v>0</v>
      </c>
      <c r="AA72" s="10">
        <v>0</v>
      </c>
    </row>
    <row r="73" spans="16:27" x14ac:dyDescent="0.3">
      <c r="P73" s="23">
        <v>134411</v>
      </c>
      <c r="Q73" s="13" t="s">
        <v>867</v>
      </c>
      <c r="R73" s="12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0">
        <v>0</v>
      </c>
    </row>
    <row r="74" spans="16:27" x14ac:dyDescent="0.3">
      <c r="P74" s="23">
        <v>134412</v>
      </c>
      <c r="Q74" s="13" t="s">
        <v>868</v>
      </c>
      <c r="R74" s="12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10">
        <v>0</v>
      </c>
    </row>
    <row r="75" spans="16:27" x14ac:dyDescent="0.3">
      <c r="P75" s="23">
        <v>134499</v>
      </c>
      <c r="Q75" s="13" t="s">
        <v>869</v>
      </c>
      <c r="R75" s="12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  <c r="Z75" s="11">
        <v>0</v>
      </c>
      <c r="AA75" s="10">
        <v>0</v>
      </c>
    </row>
    <row r="76" spans="16:27" x14ac:dyDescent="0.3">
      <c r="P76" s="23">
        <v>135100</v>
      </c>
      <c r="Q76" s="13" t="s">
        <v>870</v>
      </c>
      <c r="R76" s="12">
        <v>0</v>
      </c>
      <c r="S76" s="11">
        <v>0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  <c r="Y76" s="11">
        <v>0</v>
      </c>
      <c r="Z76" s="11">
        <v>0</v>
      </c>
      <c r="AA76" s="10">
        <v>0</v>
      </c>
    </row>
    <row r="77" spans="16:27" x14ac:dyDescent="0.3">
      <c r="P77" s="23">
        <v>135111</v>
      </c>
      <c r="Q77" s="13" t="s">
        <v>871</v>
      </c>
      <c r="R77" s="12">
        <v>0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11">
        <v>0</v>
      </c>
      <c r="Z77" s="11">
        <v>0</v>
      </c>
      <c r="AA77" s="10">
        <v>0</v>
      </c>
    </row>
    <row r="78" spans="16:27" x14ac:dyDescent="0.3">
      <c r="P78" s="23">
        <v>135112</v>
      </c>
      <c r="Q78" s="13" t="s">
        <v>872</v>
      </c>
      <c r="R78" s="12">
        <v>0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10">
        <v>1</v>
      </c>
    </row>
    <row r="79" spans="16:27" x14ac:dyDescent="0.3">
      <c r="P79" s="23">
        <v>135199</v>
      </c>
      <c r="Q79" s="13" t="s">
        <v>873</v>
      </c>
      <c r="R79" s="12">
        <v>0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0">
        <v>0</v>
      </c>
    </row>
    <row r="80" spans="16:27" x14ac:dyDescent="0.3">
      <c r="P80" s="23">
        <v>139000</v>
      </c>
      <c r="Q80" s="13" t="s">
        <v>874</v>
      </c>
      <c r="R80" s="12">
        <v>0</v>
      </c>
      <c r="S80" s="11">
        <v>0</v>
      </c>
      <c r="T80" s="11">
        <v>0</v>
      </c>
      <c r="U80" s="11">
        <v>0</v>
      </c>
      <c r="V80" s="11">
        <v>0</v>
      </c>
      <c r="W80" s="11">
        <v>0</v>
      </c>
      <c r="X80" s="11">
        <v>0</v>
      </c>
      <c r="Y80" s="11">
        <v>0</v>
      </c>
      <c r="Z80" s="11">
        <v>0</v>
      </c>
      <c r="AA80" s="10">
        <v>0</v>
      </c>
    </row>
    <row r="81" spans="16:27" x14ac:dyDescent="0.3">
      <c r="P81" s="23">
        <v>139100</v>
      </c>
      <c r="Q81" s="13" t="s">
        <v>875</v>
      </c>
      <c r="R81" s="12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10">
        <v>0</v>
      </c>
    </row>
    <row r="82" spans="16:27" x14ac:dyDescent="0.3">
      <c r="P82" s="23">
        <v>139111</v>
      </c>
      <c r="Q82" s="13" t="s">
        <v>876</v>
      </c>
      <c r="R82" s="12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0">
        <v>0</v>
      </c>
    </row>
    <row r="83" spans="16:27" x14ac:dyDescent="0.3">
      <c r="P83" s="23">
        <v>139112</v>
      </c>
      <c r="Q83" s="13" t="s">
        <v>877</v>
      </c>
      <c r="R83" s="12">
        <v>0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11">
        <v>0</v>
      </c>
      <c r="Z83" s="11">
        <v>0</v>
      </c>
      <c r="AA83" s="10">
        <v>0</v>
      </c>
    </row>
    <row r="84" spans="16:27" x14ac:dyDescent="0.3">
      <c r="P84" s="23">
        <v>139113</v>
      </c>
      <c r="Q84" s="13" t="s">
        <v>878</v>
      </c>
      <c r="R84" s="12">
        <v>0</v>
      </c>
      <c r="S84" s="11">
        <v>0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  <c r="Y84" s="11">
        <v>0</v>
      </c>
      <c r="Z84" s="11">
        <v>0</v>
      </c>
      <c r="AA84" s="10">
        <v>0</v>
      </c>
    </row>
    <row r="85" spans="16:27" x14ac:dyDescent="0.3">
      <c r="P85" s="23">
        <v>139211</v>
      </c>
      <c r="Q85" s="13" t="s">
        <v>879</v>
      </c>
      <c r="R85" s="12">
        <v>0</v>
      </c>
      <c r="S85" s="11">
        <v>0</v>
      </c>
      <c r="T85" s="11">
        <v>0</v>
      </c>
      <c r="U85" s="11">
        <v>0</v>
      </c>
      <c r="V85" s="11">
        <v>0</v>
      </c>
      <c r="W85" s="11">
        <v>0</v>
      </c>
      <c r="X85" s="11">
        <v>0</v>
      </c>
      <c r="Y85" s="11">
        <v>0</v>
      </c>
      <c r="Z85" s="11">
        <v>0</v>
      </c>
      <c r="AA85" s="10">
        <v>0</v>
      </c>
    </row>
    <row r="86" spans="16:27" x14ac:dyDescent="0.3">
      <c r="P86" s="23">
        <v>139900</v>
      </c>
      <c r="Q86" s="13" t="s">
        <v>880</v>
      </c>
      <c r="R86" s="12">
        <v>0</v>
      </c>
      <c r="S86" s="11">
        <v>0</v>
      </c>
      <c r="T86" s="11">
        <v>0</v>
      </c>
      <c r="U86" s="11">
        <v>0</v>
      </c>
      <c r="V86" s="11">
        <v>0</v>
      </c>
      <c r="W86" s="11">
        <v>0</v>
      </c>
      <c r="X86" s="11">
        <v>0</v>
      </c>
      <c r="Y86" s="11">
        <v>0</v>
      </c>
      <c r="Z86" s="11">
        <v>0</v>
      </c>
      <c r="AA86" s="10">
        <v>0</v>
      </c>
    </row>
    <row r="87" spans="16:27" x14ac:dyDescent="0.3">
      <c r="P87" s="23">
        <v>139911</v>
      </c>
      <c r="Q87" s="13" t="s">
        <v>881</v>
      </c>
      <c r="R87" s="12">
        <v>0</v>
      </c>
      <c r="S87" s="11">
        <v>0</v>
      </c>
      <c r="T87" s="11">
        <v>0</v>
      </c>
      <c r="U87" s="11">
        <v>0</v>
      </c>
      <c r="V87" s="11">
        <v>0</v>
      </c>
      <c r="W87" s="11">
        <v>0</v>
      </c>
      <c r="X87" s="11">
        <v>0</v>
      </c>
      <c r="Y87" s="11">
        <v>0</v>
      </c>
      <c r="Z87" s="11">
        <v>0</v>
      </c>
      <c r="AA87" s="10">
        <v>0</v>
      </c>
    </row>
    <row r="88" spans="16:27" x14ac:dyDescent="0.3">
      <c r="P88" s="23">
        <v>139912</v>
      </c>
      <c r="Q88" s="13" t="s">
        <v>882</v>
      </c>
      <c r="R88" s="12">
        <v>0</v>
      </c>
      <c r="S88" s="11">
        <v>0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11">
        <v>0</v>
      </c>
      <c r="Z88" s="11">
        <v>0</v>
      </c>
      <c r="AA88" s="10">
        <v>0</v>
      </c>
    </row>
    <row r="89" spans="16:27" x14ac:dyDescent="0.3">
      <c r="P89" s="23">
        <v>139913</v>
      </c>
      <c r="Q89" s="13" t="s">
        <v>883</v>
      </c>
      <c r="R89" s="12">
        <v>0</v>
      </c>
      <c r="S89" s="11">
        <v>0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1">
        <v>0</v>
      </c>
      <c r="Z89" s="11">
        <v>0</v>
      </c>
      <c r="AA89" s="10">
        <v>0</v>
      </c>
    </row>
    <row r="90" spans="16:27" x14ac:dyDescent="0.3">
      <c r="P90" s="23">
        <v>139914</v>
      </c>
      <c r="Q90" s="13" t="s">
        <v>884</v>
      </c>
      <c r="R90" s="12">
        <v>0</v>
      </c>
      <c r="S90" s="11">
        <v>0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  <c r="Y90" s="11">
        <v>0</v>
      </c>
      <c r="Z90" s="11">
        <v>0</v>
      </c>
      <c r="AA90" s="10">
        <v>0</v>
      </c>
    </row>
    <row r="91" spans="16:27" x14ac:dyDescent="0.3">
      <c r="P91" s="23">
        <v>139915</v>
      </c>
      <c r="Q91" s="13" t="s">
        <v>885</v>
      </c>
      <c r="R91" s="12">
        <v>0</v>
      </c>
      <c r="S91" s="11">
        <v>0</v>
      </c>
      <c r="T91" s="11">
        <v>0</v>
      </c>
      <c r="U91" s="11">
        <v>0</v>
      </c>
      <c r="V91" s="11">
        <v>0</v>
      </c>
      <c r="W91" s="11">
        <v>0</v>
      </c>
      <c r="X91" s="11">
        <v>0</v>
      </c>
      <c r="Y91" s="11">
        <v>0</v>
      </c>
      <c r="Z91" s="11">
        <v>0</v>
      </c>
      <c r="AA91" s="10">
        <v>0</v>
      </c>
    </row>
    <row r="92" spans="16:27" x14ac:dyDescent="0.3">
      <c r="P92" s="23">
        <v>139999</v>
      </c>
      <c r="Q92" s="13" t="s">
        <v>886</v>
      </c>
      <c r="R92" s="12">
        <v>0</v>
      </c>
      <c r="S92" s="11">
        <v>0</v>
      </c>
      <c r="T92" s="11">
        <v>0</v>
      </c>
      <c r="U92" s="11">
        <v>0</v>
      </c>
      <c r="V92" s="11">
        <v>0</v>
      </c>
      <c r="W92" s="11">
        <v>0</v>
      </c>
      <c r="X92" s="11">
        <v>0</v>
      </c>
      <c r="Y92" s="11">
        <v>0</v>
      </c>
      <c r="Z92" s="11">
        <v>0</v>
      </c>
      <c r="AA92" s="10">
        <v>0</v>
      </c>
    </row>
    <row r="93" spans="16:27" x14ac:dyDescent="0.3">
      <c r="P93" s="23">
        <v>140000</v>
      </c>
      <c r="Q93" s="13" t="s">
        <v>887</v>
      </c>
      <c r="R93" s="12">
        <v>0</v>
      </c>
      <c r="S93" s="11">
        <v>0</v>
      </c>
      <c r="T93" s="11">
        <v>0</v>
      </c>
      <c r="U93" s="11">
        <v>0</v>
      </c>
      <c r="V93" s="11">
        <v>0</v>
      </c>
      <c r="W93" s="11">
        <v>0</v>
      </c>
      <c r="X93" s="11">
        <v>0</v>
      </c>
      <c r="Y93" s="11">
        <v>0</v>
      </c>
      <c r="Z93" s="11">
        <v>0</v>
      </c>
      <c r="AA93" s="10">
        <v>0</v>
      </c>
    </row>
    <row r="94" spans="16:27" x14ac:dyDescent="0.3">
      <c r="P94" s="23">
        <v>141000</v>
      </c>
      <c r="Q94" s="13" t="s">
        <v>888</v>
      </c>
      <c r="R94" s="12">
        <v>0</v>
      </c>
      <c r="S94" s="11">
        <v>0</v>
      </c>
      <c r="T94" s="11">
        <v>0</v>
      </c>
      <c r="U94" s="11">
        <v>0</v>
      </c>
      <c r="V94" s="11">
        <v>0</v>
      </c>
      <c r="W94" s="11">
        <v>0</v>
      </c>
      <c r="X94" s="11">
        <v>0</v>
      </c>
      <c r="Y94" s="11">
        <v>0</v>
      </c>
      <c r="Z94" s="11">
        <v>0</v>
      </c>
      <c r="AA94" s="10">
        <v>0</v>
      </c>
    </row>
    <row r="95" spans="16:27" x14ac:dyDescent="0.3">
      <c r="P95" s="23">
        <v>141111</v>
      </c>
      <c r="Q95" s="13" t="s">
        <v>889</v>
      </c>
      <c r="R95" s="12">
        <v>0</v>
      </c>
      <c r="S95" s="11">
        <v>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1">
        <v>0</v>
      </c>
      <c r="Z95" s="11">
        <v>0</v>
      </c>
      <c r="AA95" s="10">
        <v>1</v>
      </c>
    </row>
    <row r="96" spans="16:27" x14ac:dyDescent="0.3">
      <c r="P96" s="23">
        <v>141211</v>
      </c>
      <c r="Q96" s="13" t="s">
        <v>890</v>
      </c>
      <c r="R96" s="12">
        <v>0</v>
      </c>
      <c r="S96" s="11">
        <v>0</v>
      </c>
      <c r="T96" s="11">
        <v>0</v>
      </c>
      <c r="U96" s="11">
        <v>0</v>
      </c>
      <c r="V96" s="11">
        <v>0</v>
      </c>
      <c r="W96" s="11">
        <v>0</v>
      </c>
      <c r="X96" s="11">
        <v>0</v>
      </c>
      <c r="Y96" s="11">
        <v>0</v>
      </c>
      <c r="Z96" s="11">
        <v>0</v>
      </c>
      <c r="AA96" s="10">
        <v>0</v>
      </c>
    </row>
    <row r="97" spans="16:27" x14ac:dyDescent="0.3">
      <c r="P97" s="23">
        <v>141311</v>
      </c>
      <c r="Q97" s="13" t="s">
        <v>891</v>
      </c>
      <c r="R97" s="12">
        <v>0</v>
      </c>
      <c r="S97" s="11">
        <v>0</v>
      </c>
      <c r="T97" s="11">
        <v>0</v>
      </c>
      <c r="U97" s="11">
        <v>0</v>
      </c>
      <c r="V97" s="11">
        <v>0</v>
      </c>
      <c r="W97" s="11">
        <v>0</v>
      </c>
      <c r="X97" s="11">
        <v>0</v>
      </c>
      <c r="Y97" s="11">
        <v>0</v>
      </c>
      <c r="Z97" s="11">
        <v>0</v>
      </c>
      <c r="AA97" s="10">
        <v>0</v>
      </c>
    </row>
    <row r="98" spans="16:27" x14ac:dyDescent="0.3">
      <c r="P98" s="23">
        <v>141411</v>
      </c>
      <c r="Q98" s="13" t="s">
        <v>892</v>
      </c>
      <c r="R98" s="12">
        <v>0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1">
        <v>0</v>
      </c>
      <c r="Z98" s="11">
        <v>0</v>
      </c>
      <c r="AA98" s="10">
        <v>0</v>
      </c>
    </row>
    <row r="99" spans="16:27" x14ac:dyDescent="0.3">
      <c r="P99" s="23">
        <v>141900</v>
      </c>
      <c r="Q99" s="13" t="s">
        <v>893</v>
      </c>
      <c r="R99" s="12">
        <v>0</v>
      </c>
      <c r="S99" s="11">
        <v>0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11">
        <v>0</v>
      </c>
      <c r="Z99" s="11">
        <v>0</v>
      </c>
      <c r="AA99" s="10">
        <v>0</v>
      </c>
    </row>
    <row r="100" spans="16:27" x14ac:dyDescent="0.3">
      <c r="P100" s="23">
        <v>141911</v>
      </c>
      <c r="Q100" s="13" t="s">
        <v>894</v>
      </c>
      <c r="R100" s="12">
        <v>0</v>
      </c>
      <c r="S100" s="11">
        <v>0</v>
      </c>
      <c r="T100" s="11">
        <v>0</v>
      </c>
      <c r="U100" s="11">
        <v>0</v>
      </c>
      <c r="V100" s="11">
        <v>0</v>
      </c>
      <c r="W100" s="11">
        <v>0</v>
      </c>
      <c r="X100" s="11">
        <v>0</v>
      </c>
      <c r="Y100" s="11">
        <v>0</v>
      </c>
      <c r="Z100" s="11">
        <v>0</v>
      </c>
      <c r="AA100" s="10">
        <v>0</v>
      </c>
    </row>
    <row r="101" spans="16:27" x14ac:dyDescent="0.3">
      <c r="P101" s="23">
        <v>141912</v>
      </c>
      <c r="Q101" s="13" t="s">
        <v>895</v>
      </c>
      <c r="R101" s="12">
        <v>0</v>
      </c>
      <c r="S101" s="11">
        <v>0</v>
      </c>
      <c r="T101" s="11">
        <v>0</v>
      </c>
      <c r="U101" s="11">
        <v>0</v>
      </c>
      <c r="V101" s="11">
        <v>0</v>
      </c>
      <c r="W101" s="11">
        <v>0</v>
      </c>
      <c r="X101" s="11">
        <v>0</v>
      </c>
      <c r="Y101" s="11">
        <v>0</v>
      </c>
      <c r="Z101" s="11">
        <v>0</v>
      </c>
      <c r="AA101" s="10">
        <v>0</v>
      </c>
    </row>
    <row r="102" spans="16:27" x14ac:dyDescent="0.3">
      <c r="P102" s="23">
        <v>141999</v>
      </c>
      <c r="Q102" s="13" t="s">
        <v>896</v>
      </c>
      <c r="R102" s="12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  <c r="AA102" s="10">
        <v>0</v>
      </c>
    </row>
    <row r="103" spans="16:27" x14ac:dyDescent="0.3">
      <c r="P103" s="23">
        <v>142100</v>
      </c>
      <c r="Q103" s="13" t="s">
        <v>897</v>
      </c>
      <c r="R103" s="12">
        <v>0</v>
      </c>
      <c r="S103" s="11">
        <v>0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  <c r="Y103" s="11">
        <v>0</v>
      </c>
      <c r="Z103" s="11">
        <v>0</v>
      </c>
      <c r="AA103" s="10">
        <v>0</v>
      </c>
    </row>
    <row r="104" spans="16:27" x14ac:dyDescent="0.3">
      <c r="P104" s="23">
        <v>142111</v>
      </c>
      <c r="Q104" s="13" t="s">
        <v>898</v>
      </c>
      <c r="R104" s="12">
        <v>0</v>
      </c>
      <c r="S104" s="11">
        <v>0</v>
      </c>
      <c r="T104" s="11">
        <v>0</v>
      </c>
      <c r="U104" s="11">
        <v>1</v>
      </c>
      <c r="V104" s="11">
        <v>0</v>
      </c>
      <c r="W104" s="11">
        <v>0</v>
      </c>
      <c r="X104" s="11">
        <v>0</v>
      </c>
      <c r="Y104" s="11">
        <v>0</v>
      </c>
      <c r="Z104" s="11">
        <v>0</v>
      </c>
      <c r="AA104" s="10">
        <v>0</v>
      </c>
    </row>
    <row r="105" spans="16:27" x14ac:dyDescent="0.3">
      <c r="P105" s="23">
        <v>142112</v>
      </c>
      <c r="Q105" s="13" t="s">
        <v>899</v>
      </c>
      <c r="R105" s="12">
        <v>0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11">
        <v>0</v>
      </c>
      <c r="Z105" s="11">
        <v>0</v>
      </c>
      <c r="AA105" s="10">
        <v>0</v>
      </c>
    </row>
    <row r="106" spans="16:27" x14ac:dyDescent="0.3">
      <c r="P106" s="23">
        <v>142113</v>
      </c>
      <c r="Q106" s="13" t="s">
        <v>900</v>
      </c>
      <c r="R106" s="12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11">
        <v>0</v>
      </c>
      <c r="Z106" s="11">
        <v>0</v>
      </c>
      <c r="AA106" s="10">
        <v>0</v>
      </c>
    </row>
    <row r="107" spans="16:27" x14ac:dyDescent="0.3">
      <c r="P107" s="23">
        <v>142114</v>
      </c>
      <c r="Q107" s="13" t="s">
        <v>901</v>
      </c>
      <c r="R107" s="12">
        <v>0</v>
      </c>
      <c r="S107" s="11">
        <v>0</v>
      </c>
      <c r="T107" s="11">
        <v>0</v>
      </c>
      <c r="U107" s="11">
        <v>0</v>
      </c>
      <c r="V107" s="11">
        <v>0</v>
      </c>
      <c r="W107" s="11">
        <v>0</v>
      </c>
      <c r="X107" s="11">
        <v>0</v>
      </c>
      <c r="Y107" s="11">
        <v>0</v>
      </c>
      <c r="Z107" s="11">
        <v>0</v>
      </c>
      <c r="AA107" s="10">
        <v>0</v>
      </c>
    </row>
    <row r="108" spans="16:27" x14ac:dyDescent="0.3">
      <c r="P108" s="23">
        <v>142115</v>
      </c>
      <c r="Q108" s="13" t="s">
        <v>902</v>
      </c>
      <c r="R108" s="12">
        <v>0</v>
      </c>
      <c r="S108" s="11">
        <v>0</v>
      </c>
      <c r="T108" s="11">
        <v>0</v>
      </c>
      <c r="U108" s="11">
        <v>0</v>
      </c>
      <c r="V108" s="11">
        <v>0</v>
      </c>
      <c r="W108" s="11">
        <v>0</v>
      </c>
      <c r="X108" s="11">
        <v>0</v>
      </c>
      <c r="Y108" s="11">
        <v>0</v>
      </c>
      <c r="Z108" s="11">
        <v>0</v>
      </c>
      <c r="AA108" s="10">
        <v>0</v>
      </c>
    </row>
    <row r="109" spans="16:27" x14ac:dyDescent="0.3">
      <c r="P109" s="23">
        <v>142116</v>
      </c>
      <c r="Q109" s="13" t="s">
        <v>903</v>
      </c>
      <c r="R109" s="12">
        <v>0</v>
      </c>
      <c r="S109" s="11">
        <v>0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Y109" s="11">
        <v>0</v>
      </c>
      <c r="Z109" s="11">
        <v>0</v>
      </c>
      <c r="AA109" s="10">
        <v>0</v>
      </c>
    </row>
    <row r="110" spans="16:27" x14ac:dyDescent="0.3">
      <c r="P110" s="23">
        <v>149000</v>
      </c>
      <c r="Q110" s="13" t="s">
        <v>904</v>
      </c>
      <c r="R110" s="12">
        <v>0</v>
      </c>
      <c r="S110" s="11"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11">
        <v>0</v>
      </c>
      <c r="Z110" s="11">
        <v>0</v>
      </c>
      <c r="AA110" s="10">
        <v>0</v>
      </c>
    </row>
    <row r="111" spans="16:27" x14ac:dyDescent="0.3">
      <c r="P111" s="23">
        <v>149100</v>
      </c>
      <c r="Q111" s="13" t="s">
        <v>905</v>
      </c>
      <c r="R111" s="12">
        <v>0</v>
      </c>
      <c r="S111" s="11">
        <v>0</v>
      </c>
      <c r="T111" s="11">
        <v>0</v>
      </c>
      <c r="U111" s="11">
        <v>0</v>
      </c>
      <c r="V111" s="11">
        <v>0</v>
      </c>
      <c r="W111" s="11">
        <v>0</v>
      </c>
      <c r="X111" s="11">
        <v>0</v>
      </c>
      <c r="Y111" s="11">
        <v>0</v>
      </c>
      <c r="Z111" s="11">
        <v>0</v>
      </c>
      <c r="AA111" s="10">
        <v>0</v>
      </c>
    </row>
    <row r="112" spans="16:27" x14ac:dyDescent="0.3">
      <c r="P112" s="23">
        <v>149111</v>
      </c>
      <c r="Q112" s="13" t="s">
        <v>906</v>
      </c>
      <c r="R112" s="12">
        <v>0</v>
      </c>
      <c r="S112" s="11">
        <v>0</v>
      </c>
      <c r="T112" s="11">
        <v>0</v>
      </c>
      <c r="U112" s="11">
        <v>0</v>
      </c>
      <c r="V112" s="11">
        <v>0</v>
      </c>
      <c r="W112" s="11">
        <v>0</v>
      </c>
      <c r="X112" s="11">
        <v>0</v>
      </c>
      <c r="Y112" s="11">
        <v>0</v>
      </c>
      <c r="Z112" s="11">
        <v>0</v>
      </c>
      <c r="AA112" s="10">
        <v>0</v>
      </c>
    </row>
    <row r="113" spans="16:27" x14ac:dyDescent="0.3">
      <c r="P113" s="23">
        <v>149112</v>
      </c>
      <c r="Q113" s="13" t="s">
        <v>907</v>
      </c>
      <c r="R113" s="12">
        <v>0</v>
      </c>
      <c r="S113" s="11">
        <v>0</v>
      </c>
      <c r="T113" s="11">
        <v>0</v>
      </c>
      <c r="U113" s="11">
        <v>0</v>
      </c>
      <c r="V113" s="11">
        <v>0</v>
      </c>
      <c r="W113" s="11">
        <v>0</v>
      </c>
      <c r="X113" s="11">
        <v>0</v>
      </c>
      <c r="Y113" s="11">
        <v>0</v>
      </c>
      <c r="Z113" s="11">
        <v>0</v>
      </c>
      <c r="AA113" s="10">
        <v>0</v>
      </c>
    </row>
    <row r="114" spans="16:27" x14ac:dyDescent="0.3">
      <c r="P114" s="23">
        <v>149113</v>
      </c>
      <c r="Q114" s="13" t="s">
        <v>908</v>
      </c>
      <c r="R114" s="12">
        <v>0</v>
      </c>
      <c r="S114" s="11">
        <v>0</v>
      </c>
      <c r="T114" s="11">
        <v>0</v>
      </c>
      <c r="U114" s="11">
        <v>0</v>
      </c>
      <c r="V114" s="11">
        <v>0</v>
      </c>
      <c r="W114" s="11">
        <v>0</v>
      </c>
      <c r="X114" s="11">
        <v>0</v>
      </c>
      <c r="Y114" s="11">
        <v>0</v>
      </c>
      <c r="Z114" s="11">
        <v>0</v>
      </c>
      <c r="AA114" s="10">
        <v>0</v>
      </c>
    </row>
    <row r="115" spans="16:27" x14ac:dyDescent="0.3">
      <c r="P115" s="23">
        <v>149200</v>
      </c>
      <c r="Q115" s="13" t="s">
        <v>909</v>
      </c>
      <c r="R115" s="12">
        <v>0</v>
      </c>
      <c r="S115" s="11">
        <v>0</v>
      </c>
      <c r="T115" s="11">
        <v>0</v>
      </c>
      <c r="U115" s="11">
        <v>0</v>
      </c>
      <c r="V115" s="11">
        <v>0</v>
      </c>
      <c r="W115" s="11">
        <v>0</v>
      </c>
      <c r="X115" s="11">
        <v>0</v>
      </c>
      <c r="Y115" s="11">
        <v>0</v>
      </c>
      <c r="Z115" s="11">
        <v>0</v>
      </c>
      <c r="AA115" s="10">
        <v>0</v>
      </c>
    </row>
    <row r="116" spans="16:27" x14ac:dyDescent="0.3">
      <c r="P116" s="23">
        <v>149211</v>
      </c>
      <c r="Q116" s="13" t="s">
        <v>910</v>
      </c>
      <c r="R116" s="12">
        <v>0</v>
      </c>
      <c r="S116" s="11">
        <v>0</v>
      </c>
      <c r="T116" s="11">
        <v>0</v>
      </c>
      <c r="U116" s="11">
        <v>0</v>
      </c>
      <c r="V116" s="11">
        <v>0</v>
      </c>
      <c r="W116" s="11">
        <v>0</v>
      </c>
      <c r="X116" s="11">
        <v>0</v>
      </c>
      <c r="Y116" s="11">
        <v>0</v>
      </c>
      <c r="Z116" s="11">
        <v>0</v>
      </c>
      <c r="AA116" s="10">
        <v>0</v>
      </c>
    </row>
    <row r="117" spans="16:27" x14ac:dyDescent="0.3">
      <c r="P117" s="23">
        <v>149212</v>
      </c>
      <c r="Q117" s="13" t="s">
        <v>911</v>
      </c>
      <c r="R117" s="12">
        <v>0</v>
      </c>
      <c r="S117" s="11">
        <v>0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1">
        <v>0</v>
      </c>
      <c r="Z117" s="11">
        <v>0</v>
      </c>
      <c r="AA117" s="10">
        <v>0</v>
      </c>
    </row>
    <row r="118" spans="16:27" x14ac:dyDescent="0.3">
      <c r="P118" s="23">
        <v>149311</v>
      </c>
      <c r="Q118" s="13" t="s">
        <v>912</v>
      </c>
      <c r="R118" s="12"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1">
        <v>0</v>
      </c>
      <c r="Z118" s="11">
        <v>0</v>
      </c>
      <c r="AA118" s="10">
        <v>1</v>
      </c>
    </row>
    <row r="119" spans="16:27" x14ac:dyDescent="0.3">
      <c r="P119" s="23">
        <v>149400</v>
      </c>
      <c r="Q119" s="13" t="s">
        <v>913</v>
      </c>
      <c r="R119" s="12">
        <v>0</v>
      </c>
      <c r="S119" s="11">
        <v>0</v>
      </c>
      <c r="T119" s="11">
        <v>0</v>
      </c>
      <c r="U119" s="11">
        <v>0</v>
      </c>
      <c r="V119" s="11">
        <v>0</v>
      </c>
      <c r="W119" s="11">
        <v>0</v>
      </c>
      <c r="X119" s="11">
        <v>0</v>
      </c>
      <c r="Y119" s="11">
        <v>0</v>
      </c>
      <c r="Z119" s="11">
        <v>0</v>
      </c>
      <c r="AA119" s="10">
        <v>0</v>
      </c>
    </row>
    <row r="120" spans="16:27" x14ac:dyDescent="0.3">
      <c r="P120" s="23">
        <v>149411</v>
      </c>
      <c r="Q120" s="13" t="s">
        <v>914</v>
      </c>
      <c r="R120" s="12">
        <v>0</v>
      </c>
      <c r="S120" s="11">
        <v>0</v>
      </c>
      <c r="T120" s="11">
        <v>0</v>
      </c>
      <c r="U120" s="11">
        <v>0</v>
      </c>
      <c r="V120" s="11">
        <v>0</v>
      </c>
      <c r="W120" s="11">
        <v>0</v>
      </c>
      <c r="X120" s="11">
        <v>0</v>
      </c>
      <c r="Y120" s="11">
        <v>0</v>
      </c>
      <c r="Z120" s="11">
        <v>0</v>
      </c>
      <c r="AA120" s="10">
        <v>0</v>
      </c>
    </row>
    <row r="121" spans="16:27" x14ac:dyDescent="0.3">
      <c r="P121" s="23">
        <v>149412</v>
      </c>
      <c r="Q121" s="13" t="s">
        <v>915</v>
      </c>
      <c r="R121" s="12">
        <v>0</v>
      </c>
      <c r="S121" s="11">
        <v>0</v>
      </c>
      <c r="T121" s="11">
        <v>0</v>
      </c>
      <c r="U121" s="11">
        <v>0</v>
      </c>
      <c r="V121" s="11">
        <v>0</v>
      </c>
      <c r="W121" s="11">
        <v>0</v>
      </c>
      <c r="X121" s="11">
        <v>0</v>
      </c>
      <c r="Y121" s="11">
        <v>0</v>
      </c>
      <c r="Z121" s="11">
        <v>0</v>
      </c>
      <c r="AA121" s="10">
        <v>0</v>
      </c>
    </row>
    <row r="122" spans="16:27" x14ac:dyDescent="0.3">
      <c r="P122" s="23">
        <v>149413</v>
      </c>
      <c r="Q122" s="13" t="s">
        <v>916</v>
      </c>
      <c r="R122" s="12">
        <v>0</v>
      </c>
      <c r="S122" s="11">
        <v>0</v>
      </c>
      <c r="T122" s="11">
        <v>0</v>
      </c>
      <c r="U122" s="11">
        <v>0</v>
      </c>
      <c r="V122" s="11">
        <v>0</v>
      </c>
      <c r="W122" s="11">
        <v>0</v>
      </c>
      <c r="X122" s="11">
        <v>0</v>
      </c>
      <c r="Y122" s="11">
        <v>0</v>
      </c>
      <c r="Z122" s="11">
        <v>0</v>
      </c>
      <c r="AA122" s="10">
        <v>0</v>
      </c>
    </row>
    <row r="123" spans="16:27" x14ac:dyDescent="0.3">
      <c r="P123" s="23">
        <v>149900</v>
      </c>
      <c r="Q123" s="13" t="s">
        <v>917</v>
      </c>
      <c r="R123" s="12">
        <v>0</v>
      </c>
      <c r="S123" s="11">
        <v>0</v>
      </c>
      <c r="T123" s="11">
        <v>0</v>
      </c>
      <c r="U123" s="11">
        <v>0</v>
      </c>
      <c r="V123" s="11">
        <v>0</v>
      </c>
      <c r="W123" s="11">
        <v>0</v>
      </c>
      <c r="X123" s="11">
        <v>0</v>
      </c>
      <c r="Y123" s="11">
        <v>0</v>
      </c>
      <c r="Z123" s="11">
        <v>0</v>
      </c>
      <c r="AA123" s="10">
        <v>0</v>
      </c>
    </row>
    <row r="124" spans="16:27" x14ac:dyDescent="0.3">
      <c r="P124" s="23">
        <v>149911</v>
      </c>
      <c r="Q124" s="13" t="s">
        <v>918</v>
      </c>
      <c r="R124" s="12">
        <v>0</v>
      </c>
      <c r="S124" s="11">
        <v>0</v>
      </c>
      <c r="T124" s="11">
        <v>0</v>
      </c>
      <c r="U124" s="11">
        <v>0</v>
      </c>
      <c r="V124" s="11">
        <v>0</v>
      </c>
      <c r="W124" s="11">
        <v>0</v>
      </c>
      <c r="X124" s="11">
        <v>0</v>
      </c>
      <c r="Y124" s="11">
        <v>0</v>
      </c>
      <c r="Z124" s="11">
        <v>0</v>
      </c>
      <c r="AA124" s="10">
        <v>0</v>
      </c>
    </row>
    <row r="125" spans="16:27" x14ac:dyDescent="0.3">
      <c r="P125" s="23">
        <v>149912</v>
      </c>
      <c r="Q125" s="13" t="s">
        <v>919</v>
      </c>
      <c r="R125" s="12">
        <v>0</v>
      </c>
      <c r="S125" s="11">
        <v>0</v>
      </c>
      <c r="T125" s="11">
        <v>0</v>
      </c>
      <c r="U125" s="11">
        <v>0</v>
      </c>
      <c r="V125" s="11">
        <v>0</v>
      </c>
      <c r="W125" s="11">
        <v>0</v>
      </c>
      <c r="X125" s="11">
        <v>0</v>
      </c>
      <c r="Y125" s="11">
        <v>0</v>
      </c>
      <c r="Z125" s="11">
        <v>0</v>
      </c>
      <c r="AA125" s="10">
        <v>0</v>
      </c>
    </row>
    <row r="126" spans="16:27" x14ac:dyDescent="0.3">
      <c r="P126" s="23">
        <v>149913</v>
      </c>
      <c r="Q126" s="13" t="s">
        <v>920</v>
      </c>
      <c r="R126" s="12">
        <v>0</v>
      </c>
      <c r="S126" s="11">
        <v>0</v>
      </c>
      <c r="T126" s="11">
        <v>0</v>
      </c>
      <c r="U126" s="11">
        <v>0</v>
      </c>
      <c r="V126" s="11">
        <v>0</v>
      </c>
      <c r="W126" s="11">
        <v>0</v>
      </c>
      <c r="X126" s="11">
        <v>0</v>
      </c>
      <c r="Y126" s="11">
        <v>0</v>
      </c>
      <c r="Z126" s="11">
        <v>0</v>
      </c>
      <c r="AA126" s="10">
        <v>0</v>
      </c>
    </row>
    <row r="127" spans="16:27" x14ac:dyDescent="0.3">
      <c r="P127" s="23">
        <v>149914</v>
      </c>
      <c r="Q127" s="13" t="s">
        <v>921</v>
      </c>
      <c r="R127" s="12">
        <v>0</v>
      </c>
      <c r="S127" s="11">
        <v>0</v>
      </c>
      <c r="T127" s="11">
        <v>0</v>
      </c>
      <c r="U127" s="11">
        <v>0</v>
      </c>
      <c r="V127" s="11">
        <v>0</v>
      </c>
      <c r="W127" s="11">
        <v>0</v>
      </c>
      <c r="X127" s="11">
        <v>0</v>
      </c>
      <c r="Y127" s="11">
        <v>0</v>
      </c>
      <c r="Z127" s="11">
        <v>0</v>
      </c>
      <c r="AA127" s="10">
        <v>0</v>
      </c>
    </row>
    <row r="128" spans="16:27" x14ac:dyDescent="0.3">
      <c r="P128" s="23">
        <v>149915</v>
      </c>
      <c r="Q128" s="13" t="s">
        <v>922</v>
      </c>
      <c r="R128" s="12">
        <v>0</v>
      </c>
      <c r="S128" s="11">
        <v>0</v>
      </c>
      <c r="T128" s="11">
        <v>0</v>
      </c>
      <c r="U128" s="11">
        <v>0</v>
      </c>
      <c r="V128" s="11">
        <v>0</v>
      </c>
      <c r="W128" s="11">
        <v>0</v>
      </c>
      <c r="X128" s="11">
        <v>0</v>
      </c>
      <c r="Y128" s="11">
        <v>0</v>
      </c>
      <c r="Z128" s="11">
        <v>0</v>
      </c>
      <c r="AA128" s="10">
        <v>0</v>
      </c>
    </row>
    <row r="129" spans="16:27" x14ac:dyDescent="0.3">
      <c r="P129" s="23">
        <v>149999</v>
      </c>
      <c r="Q129" s="13" t="s">
        <v>923</v>
      </c>
      <c r="R129" s="12">
        <v>0</v>
      </c>
      <c r="S129" s="11">
        <v>0</v>
      </c>
      <c r="T129" s="11">
        <v>0</v>
      </c>
      <c r="U129" s="11">
        <v>0</v>
      </c>
      <c r="V129" s="11">
        <v>0</v>
      </c>
      <c r="W129" s="11">
        <v>0</v>
      </c>
      <c r="X129" s="11">
        <v>0</v>
      </c>
      <c r="Y129" s="11">
        <v>0</v>
      </c>
      <c r="Z129" s="11">
        <v>0</v>
      </c>
      <c r="AA129" s="10">
        <v>0</v>
      </c>
    </row>
    <row r="130" spans="16:27" x14ac:dyDescent="0.3">
      <c r="P130" s="23">
        <v>200000</v>
      </c>
      <c r="Q130" s="13" t="s">
        <v>924</v>
      </c>
      <c r="R130" s="12">
        <v>0</v>
      </c>
      <c r="S130" s="11">
        <v>0</v>
      </c>
      <c r="T130" s="11">
        <v>0</v>
      </c>
      <c r="U130" s="11">
        <v>0</v>
      </c>
      <c r="V130" s="11">
        <v>0</v>
      </c>
      <c r="W130" s="11">
        <v>0</v>
      </c>
      <c r="X130" s="11">
        <v>0</v>
      </c>
      <c r="Y130" s="11">
        <v>0</v>
      </c>
      <c r="Z130" s="11">
        <v>0</v>
      </c>
      <c r="AA130" s="10">
        <v>0</v>
      </c>
    </row>
    <row r="131" spans="16:27" x14ac:dyDescent="0.3">
      <c r="P131" s="23">
        <v>210000</v>
      </c>
      <c r="Q131" s="13" t="s">
        <v>925</v>
      </c>
      <c r="R131" s="12">
        <v>0</v>
      </c>
      <c r="S131" s="11">
        <v>0</v>
      </c>
      <c r="T131" s="11">
        <v>0</v>
      </c>
      <c r="U131" s="11">
        <v>0</v>
      </c>
      <c r="V131" s="11">
        <v>0</v>
      </c>
      <c r="W131" s="11">
        <v>0</v>
      </c>
      <c r="X131" s="11">
        <v>0</v>
      </c>
      <c r="Y131" s="11">
        <v>0</v>
      </c>
      <c r="Z131" s="11">
        <v>0</v>
      </c>
      <c r="AA131" s="10">
        <v>0</v>
      </c>
    </row>
    <row r="132" spans="16:27" x14ac:dyDescent="0.3">
      <c r="P132" s="23">
        <v>211000</v>
      </c>
      <c r="Q132" s="13" t="s">
        <v>926</v>
      </c>
      <c r="R132" s="12">
        <v>0</v>
      </c>
      <c r="S132" s="11">
        <v>0</v>
      </c>
      <c r="T132" s="11">
        <v>0</v>
      </c>
      <c r="U132" s="11">
        <v>0</v>
      </c>
      <c r="V132" s="11">
        <v>0</v>
      </c>
      <c r="W132" s="11">
        <v>0</v>
      </c>
      <c r="X132" s="11">
        <v>0</v>
      </c>
      <c r="Y132" s="11">
        <v>0</v>
      </c>
      <c r="Z132" s="11">
        <v>0</v>
      </c>
      <c r="AA132" s="10">
        <v>0</v>
      </c>
    </row>
    <row r="133" spans="16:27" x14ac:dyDescent="0.3">
      <c r="P133" s="23">
        <v>211100</v>
      </c>
      <c r="Q133" s="13" t="s">
        <v>927</v>
      </c>
      <c r="R133" s="12">
        <v>0</v>
      </c>
      <c r="S133" s="11">
        <v>0</v>
      </c>
      <c r="T133" s="11">
        <v>0</v>
      </c>
      <c r="U133" s="11">
        <v>0</v>
      </c>
      <c r="V133" s="11">
        <v>0</v>
      </c>
      <c r="W133" s="11">
        <v>0</v>
      </c>
      <c r="X133" s="11">
        <v>0</v>
      </c>
      <c r="Y133" s="11">
        <v>0</v>
      </c>
      <c r="Z133" s="11">
        <v>0</v>
      </c>
      <c r="AA133" s="10">
        <v>0</v>
      </c>
    </row>
    <row r="134" spans="16:27" x14ac:dyDescent="0.3">
      <c r="P134" s="23">
        <v>211111</v>
      </c>
      <c r="Q134" s="13" t="s">
        <v>928</v>
      </c>
      <c r="R134" s="12">
        <v>0</v>
      </c>
      <c r="S134" s="11">
        <v>0</v>
      </c>
      <c r="T134" s="11">
        <v>0</v>
      </c>
      <c r="U134" s="11">
        <v>0</v>
      </c>
      <c r="V134" s="11">
        <v>0</v>
      </c>
      <c r="W134" s="11">
        <v>0</v>
      </c>
      <c r="X134" s="11">
        <v>0</v>
      </c>
      <c r="Y134" s="11">
        <v>0</v>
      </c>
      <c r="Z134" s="11">
        <v>0</v>
      </c>
      <c r="AA134" s="10">
        <v>0</v>
      </c>
    </row>
    <row r="135" spans="16:27" x14ac:dyDescent="0.3">
      <c r="P135" s="23">
        <v>211112</v>
      </c>
      <c r="Q135" s="13" t="s">
        <v>929</v>
      </c>
      <c r="R135" s="12">
        <v>0</v>
      </c>
      <c r="S135" s="11">
        <v>0</v>
      </c>
      <c r="T135" s="11">
        <v>0</v>
      </c>
      <c r="U135" s="11">
        <v>0</v>
      </c>
      <c r="V135" s="11">
        <v>0</v>
      </c>
      <c r="W135" s="11">
        <v>0</v>
      </c>
      <c r="X135" s="11">
        <v>0</v>
      </c>
      <c r="Y135" s="11">
        <v>0</v>
      </c>
      <c r="Z135" s="11">
        <v>0</v>
      </c>
      <c r="AA135" s="10">
        <v>0</v>
      </c>
    </row>
    <row r="136" spans="16:27" x14ac:dyDescent="0.3">
      <c r="P136" s="23">
        <v>211113</v>
      </c>
      <c r="Q136" s="13" t="s">
        <v>930</v>
      </c>
      <c r="R136" s="12">
        <v>0</v>
      </c>
      <c r="S136" s="11">
        <v>0</v>
      </c>
      <c r="T136" s="11">
        <v>0</v>
      </c>
      <c r="U136" s="11">
        <v>0</v>
      </c>
      <c r="V136" s="11">
        <v>0</v>
      </c>
      <c r="W136" s="11">
        <v>0</v>
      </c>
      <c r="X136" s="11">
        <v>0</v>
      </c>
      <c r="Y136" s="11">
        <v>0</v>
      </c>
      <c r="Z136" s="11">
        <v>0</v>
      </c>
      <c r="AA136" s="10">
        <v>0</v>
      </c>
    </row>
    <row r="137" spans="16:27" x14ac:dyDescent="0.3">
      <c r="P137" s="23">
        <v>211199</v>
      </c>
      <c r="Q137" s="13" t="s">
        <v>931</v>
      </c>
      <c r="R137" s="12">
        <v>0</v>
      </c>
      <c r="S137" s="11">
        <v>0</v>
      </c>
      <c r="T137" s="11">
        <v>0</v>
      </c>
      <c r="U137" s="11">
        <v>0</v>
      </c>
      <c r="V137" s="11">
        <v>0</v>
      </c>
      <c r="W137" s="11">
        <v>0</v>
      </c>
      <c r="X137" s="11">
        <v>0</v>
      </c>
      <c r="Y137" s="11">
        <v>0</v>
      </c>
      <c r="Z137" s="11">
        <v>0</v>
      </c>
      <c r="AA137" s="10">
        <v>0</v>
      </c>
    </row>
    <row r="138" spans="16:27" x14ac:dyDescent="0.3">
      <c r="P138" s="23">
        <v>211200</v>
      </c>
      <c r="Q138" s="13" t="s">
        <v>932</v>
      </c>
      <c r="R138" s="12">
        <v>0</v>
      </c>
      <c r="S138" s="11">
        <v>0</v>
      </c>
      <c r="T138" s="11">
        <v>0</v>
      </c>
      <c r="U138" s="11">
        <v>0</v>
      </c>
      <c r="V138" s="11">
        <v>0</v>
      </c>
      <c r="W138" s="11">
        <v>0</v>
      </c>
      <c r="X138" s="11">
        <v>0</v>
      </c>
      <c r="Y138" s="11">
        <v>0</v>
      </c>
      <c r="Z138" s="11">
        <v>0</v>
      </c>
      <c r="AA138" s="10">
        <v>0</v>
      </c>
    </row>
    <row r="139" spans="16:27" x14ac:dyDescent="0.3">
      <c r="P139" s="23">
        <v>211211</v>
      </c>
      <c r="Q139" s="13" t="s">
        <v>933</v>
      </c>
      <c r="R139" s="12">
        <v>0</v>
      </c>
      <c r="S139" s="11">
        <v>0</v>
      </c>
      <c r="T139" s="11">
        <v>0</v>
      </c>
      <c r="U139" s="11">
        <v>0</v>
      </c>
      <c r="V139" s="11">
        <v>0</v>
      </c>
      <c r="W139" s="11">
        <v>0</v>
      </c>
      <c r="X139" s="11">
        <v>0</v>
      </c>
      <c r="Y139" s="11">
        <v>0</v>
      </c>
      <c r="Z139" s="11">
        <v>0</v>
      </c>
      <c r="AA139" s="10">
        <v>0</v>
      </c>
    </row>
    <row r="140" spans="16:27" x14ac:dyDescent="0.3">
      <c r="P140" s="23">
        <v>211212</v>
      </c>
      <c r="Q140" s="13" t="s">
        <v>934</v>
      </c>
      <c r="R140" s="12">
        <v>0</v>
      </c>
      <c r="S140" s="11">
        <v>0</v>
      </c>
      <c r="T140" s="11">
        <v>0</v>
      </c>
      <c r="U140" s="11">
        <v>0</v>
      </c>
      <c r="V140" s="11">
        <v>0</v>
      </c>
      <c r="W140" s="11">
        <v>0</v>
      </c>
      <c r="X140" s="11">
        <v>0</v>
      </c>
      <c r="Y140" s="11">
        <v>0</v>
      </c>
      <c r="Z140" s="11">
        <v>0</v>
      </c>
      <c r="AA140" s="10">
        <v>0</v>
      </c>
    </row>
    <row r="141" spans="16:27" x14ac:dyDescent="0.3">
      <c r="P141" s="23">
        <v>211213</v>
      </c>
      <c r="Q141" s="13" t="s">
        <v>935</v>
      </c>
      <c r="R141" s="12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1">
        <v>0</v>
      </c>
      <c r="Z141" s="11">
        <v>0</v>
      </c>
      <c r="AA141" s="10">
        <v>0</v>
      </c>
    </row>
    <row r="142" spans="16:27" x14ac:dyDescent="0.3">
      <c r="P142" s="23">
        <v>211214</v>
      </c>
      <c r="Q142" s="13" t="s">
        <v>936</v>
      </c>
      <c r="R142" s="12">
        <v>0</v>
      </c>
      <c r="S142" s="11">
        <v>0</v>
      </c>
      <c r="T142" s="11">
        <v>0</v>
      </c>
      <c r="U142" s="11">
        <v>0</v>
      </c>
      <c r="V142" s="11">
        <v>0</v>
      </c>
      <c r="W142" s="11">
        <v>0</v>
      </c>
      <c r="X142" s="11">
        <v>0</v>
      </c>
      <c r="Y142" s="11">
        <v>0</v>
      </c>
      <c r="Z142" s="11">
        <v>0</v>
      </c>
      <c r="AA142" s="10">
        <v>0</v>
      </c>
    </row>
    <row r="143" spans="16:27" x14ac:dyDescent="0.3">
      <c r="P143" s="23">
        <v>211299</v>
      </c>
      <c r="Q143" s="13" t="s">
        <v>937</v>
      </c>
      <c r="R143" s="12">
        <v>0</v>
      </c>
      <c r="S143" s="11">
        <v>0</v>
      </c>
      <c r="T143" s="11">
        <v>0</v>
      </c>
      <c r="U143" s="11">
        <v>0</v>
      </c>
      <c r="V143" s="11">
        <v>0</v>
      </c>
      <c r="W143" s="11">
        <v>0</v>
      </c>
      <c r="X143" s="11">
        <v>0</v>
      </c>
      <c r="Y143" s="11">
        <v>0</v>
      </c>
      <c r="Z143" s="11">
        <v>0</v>
      </c>
      <c r="AA143" s="10">
        <v>0</v>
      </c>
    </row>
    <row r="144" spans="16:27" x14ac:dyDescent="0.3">
      <c r="P144" s="23">
        <v>211311</v>
      </c>
      <c r="Q144" s="13" t="s">
        <v>938</v>
      </c>
      <c r="R144" s="12">
        <v>0</v>
      </c>
      <c r="S144" s="11">
        <v>0</v>
      </c>
      <c r="T144" s="11">
        <v>0</v>
      </c>
      <c r="U144" s="11">
        <v>0</v>
      </c>
      <c r="V144" s="11">
        <v>0</v>
      </c>
      <c r="W144" s="11">
        <v>0</v>
      </c>
      <c r="X144" s="11">
        <v>0</v>
      </c>
      <c r="Y144" s="11">
        <v>0</v>
      </c>
      <c r="Z144" s="11">
        <v>0</v>
      </c>
      <c r="AA144" s="10">
        <v>0</v>
      </c>
    </row>
    <row r="145" spans="16:27" x14ac:dyDescent="0.3">
      <c r="P145" s="23">
        <v>211400</v>
      </c>
      <c r="Q145" s="13" t="s">
        <v>939</v>
      </c>
      <c r="R145" s="12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1">
        <v>0</v>
      </c>
      <c r="Z145" s="11">
        <v>0</v>
      </c>
      <c r="AA145" s="10">
        <v>0</v>
      </c>
    </row>
    <row r="146" spans="16:27" x14ac:dyDescent="0.3">
      <c r="P146" s="23">
        <v>211411</v>
      </c>
      <c r="Q146" s="13" t="s">
        <v>940</v>
      </c>
      <c r="R146" s="12">
        <v>0</v>
      </c>
      <c r="S146" s="11">
        <v>0</v>
      </c>
      <c r="T146" s="11">
        <v>0</v>
      </c>
      <c r="U146" s="11">
        <v>0</v>
      </c>
      <c r="V146" s="11">
        <v>0</v>
      </c>
      <c r="W146" s="11">
        <v>0</v>
      </c>
      <c r="X146" s="11">
        <v>0</v>
      </c>
      <c r="Y146" s="11">
        <v>0</v>
      </c>
      <c r="Z146" s="11">
        <v>0</v>
      </c>
      <c r="AA146" s="10">
        <v>0</v>
      </c>
    </row>
    <row r="147" spans="16:27" x14ac:dyDescent="0.3">
      <c r="P147" s="23">
        <v>211412</v>
      </c>
      <c r="Q147" s="13" t="s">
        <v>941</v>
      </c>
      <c r="R147" s="12">
        <v>0</v>
      </c>
      <c r="S147" s="11">
        <v>0</v>
      </c>
      <c r="T147" s="11">
        <v>0</v>
      </c>
      <c r="U147" s="11">
        <v>0</v>
      </c>
      <c r="V147" s="11">
        <v>0</v>
      </c>
      <c r="W147" s="11">
        <v>0</v>
      </c>
      <c r="X147" s="11">
        <v>0</v>
      </c>
      <c r="Y147" s="11">
        <v>0</v>
      </c>
      <c r="Z147" s="11">
        <v>0</v>
      </c>
      <c r="AA147" s="10">
        <v>0</v>
      </c>
    </row>
    <row r="148" spans="16:27" x14ac:dyDescent="0.3">
      <c r="P148" s="23">
        <v>211413</v>
      </c>
      <c r="Q148" s="13" t="s">
        <v>942</v>
      </c>
      <c r="R148" s="12">
        <v>0</v>
      </c>
      <c r="S148" s="11">
        <v>0</v>
      </c>
      <c r="T148" s="11">
        <v>0</v>
      </c>
      <c r="U148" s="11">
        <v>0</v>
      </c>
      <c r="V148" s="11">
        <v>0</v>
      </c>
      <c r="W148" s="11">
        <v>0</v>
      </c>
      <c r="X148" s="11">
        <v>0</v>
      </c>
      <c r="Y148" s="11">
        <v>0</v>
      </c>
      <c r="Z148" s="11">
        <v>0</v>
      </c>
      <c r="AA148" s="10">
        <v>0</v>
      </c>
    </row>
    <row r="149" spans="16:27" x14ac:dyDescent="0.3">
      <c r="P149" s="23">
        <v>211499</v>
      </c>
      <c r="Q149" s="13" t="s">
        <v>943</v>
      </c>
      <c r="R149" s="12">
        <v>0</v>
      </c>
      <c r="S149" s="11">
        <v>0</v>
      </c>
      <c r="T149" s="11">
        <v>0</v>
      </c>
      <c r="U149" s="11">
        <v>0</v>
      </c>
      <c r="V149" s="11">
        <v>0</v>
      </c>
      <c r="W149" s="11">
        <v>0</v>
      </c>
      <c r="X149" s="11">
        <v>0</v>
      </c>
      <c r="Y149" s="11">
        <v>0</v>
      </c>
      <c r="Z149" s="11">
        <v>0</v>
      </c>
      <c r="AA149" s="10">
        <v>0</v>
      </c>
    </row>
    <row r="150" spans="16:27" x14ac:dyDescent="0.3">
      <c r="P150" s="23">
        <v>212000</v>
      </c>
      <c r="Q150" s="13" t="s">
        <v>944</v>
      </c>
      <c r="R150" s="12">
        <v>0</v>
      </c>
      <c r="S150" s="11">
        <v>0</v>
      </c>
      <c r="T150" s="11">
        <v>0</v>
      </c>
      <c r="U150" s="11">
        <v>0</v>
      </c>
      <c r="V150" s="11">
        <v>0</v>
      </c>
      <c r="W150" s="11">
        <v>0</v>
      </c>
      <c r="X150" s="11">
        <v>0</v>
      </c>
      <c r="Y150" s="11">
        <v>0</v>
      </c>
      <c r="Z150" s="11">
        <v>0</v>
      </c>
      <c r="AA150" s="10">
        <v>0</v>
      </c>
    </row>
    <row r="151" spans="16:27" x14ac:dyDescent="0.3">
      <c r="P151" s="23">
        <v>212100</v>
      </c>
      <c r="Q151" s="13" t="s">
        <v>945</v>
      </c>
      <c r="R151" s="12">
        <v>0</v>
      </c>
      <c r="S151" s="11">
        <v>0</v>
      </c>
      <c r="T151" s="11">
        <v>0</v>
      </c>
      <c r="U151" s="11">
        <v>0</v>
      </c>
      <c r="V151" s="11">
        <v>0</v>
      </c>
      <c r="W151" s="11">
        <v>0</v>
      </c>
      <c r="X151" s="11">
        <v>0</v>
      </c>
      <c r="Y151" s="11">
        <v>0</v>
      </c>
      <c r="Z151" s="11">
        <v>0</v>
      </c>
      <c r="AA151" s="10">
        <v>0</v>
      </c>
    </row>
    <row r="152" spans="16:27" x14ac:dyDescent="0.3">
      <c r="P152" s="23">
        <v>212111</v>
      </c>
      <c r="Q152" s="13" t="s">
        <v>946</v>
      </c>
      <c r="R152" s="12">
        <v>0</v>
      </c>
      <c r="S152" s="11">
        <v>0</v>
      </c>
      <c r="T152" s="11">
        <v>0</v>
      </c>
      <c r="U152" s="11">
        <v>0</v>
      </c>
      <c r="V152" s="11">
        <v>0</v>
      </c>
      <c r="W152" s="11">
        <v>0</v>
      </c>
      <c r="X152" s="11">
        <v>0</v>
      </c>
      <c r="Y152" s="11">
        <v>0</v>
      </c>
      <c r="Z152" s="11">
        <v>0</v>
      </c>
      <c r="AA152" s="10">
        <v>0</v>
      </c>
    </row>
    <row r="153" spans="16:27" x14ac:dyDescent="0.3">
      <c r="P153" s="23">
        <v>212112</v>
      </c>
      <c r="Q153" s="13" t="s">
        <v>947</v>
      </c>
      <c r="R153" s="12">
        <v>0</v>
      </c>
      <c r="S153" s="11">
        <v>0</v>
      </c>
      <c r="T153" s="11">
        <v>0</v>
      </c>
      <c r="U153" s="11">
        <v>0</v>
      </c>
      <c r="V153" s="11">
        <v>0</v>
      </c>
      <c r="W153" s="11">
        <v>0</v>
      </c>
      <c r="X153" s="11">
        <v>0</v>
      </c>
      <c r="Y153" s="11">
        <v>0</v>
      </c>
      <c r="Z153" s="11">
        <v>0</v>
      </c>
      <c r="AA153" s="10">
        <v>0</v>
      </c>
    </row>
    <row r="154" spans="16:27" x14ac:dyDescent="0.3">
      <c r="P154" s="23">
        <v>212113</v>
      </c>
      <c r="Q154" s="13" t="s">
        <v>948</v>
      </c>
      <c r="R154" s="12">
        <v>0</v>
      </c>
      <c r="S154" s="11">
        <v>0</v>
      </c>
      <c r="T154" s="11">
        <v>0</v>
      </c>
      <c r="U154" s="11">
        <v>0</v>
      </c>
      <c r="V154" s="11">
        <v>0</v>
      </c>
      <c r="W154" s="11">
        <v>0</v>
      </c>
      <c r="X154" s="11">
        <v>0</v>
      </c>
      <c r="Y154" s="11">
        <v>0</v>
      </c>
      <c r="Z154" s="11">
        <v>0</v>
      </c>
      <c r="AA154" s="10">
        <v>0</v>
      </c>
    </row>
    <row r="155" spans="16:27" x14ac:dyDescent="0.3">
      <c r="P155" s="23">
        <v>212114</v>
      </c>
      <c r="Q155" s="13" t="s">
        <v>949</v>
      </c>
      <c r="R155" s="12">
        <v>0</v>
      </c>
      <c r="S155" s="11">
        <v>0</v>
      </c>
      <c r="T155" s="11">
        <v>0</v>
      </c>
      <c r="U155" s="11">
        <v>0</v>
      </c>
      <c r="V155" s="11">
        <v>0</v>
      </c>
      <c r="W155" s="11">
        <v>0</v>
      </c>
      <c r="X155" s="11">
        <v>0</v>
      </c>
      <c r="Y155" s="11">
        <v>0</v>
      </c>
      <c r="Z155" s="11">
        <v>0</v>
      </c>
      <c r="AA155" s="10">
        <v>0</v>
      </c>
    </row>
    <row r="156" spans="16:27" x14ac:dyDescent="0.3">
      <c r="P156" s="23">
        <v>212200</v>
      </c>
      <c r="Q156" s="13" t="s">
        <v>950</v>
      </c>
      <c r="R156" s="12">
        <v>0</v>
      </c>
      <c r="S156" s="11">
        <v>0</v>
      </c>
      <c r="T156" s="11">
        <v>0</v>
      </c>
      <c r="U156" s="11">
        <v>0</v>
      </c>
      <c r="V156" s="11">
        <v>0</v>
      </c>
      <c r="W156" s="11">
        <v>0</v>
      </c>
      <c r="X156" s="11">
        <v>0</v>
      </c>
      <c r="Y156" s="11">
        <v>0</v>
      </c>
      <c r="Z156" s="11">
        <v>0</v>
      </c>
      <c r="AA156" s="10">
        <v>0</v>
      </c>
    </row>
    <row r="157" spans="16:27" x14ac:dyDescent="0.3">
      <c r="P157" s="23">
        <v>212211</v>
      </c>
      <c r="Q157" s="13" t="s">
        <v>951</v>
      </c>
      <c r="R157" s="12">
        <v>0</v>
      </c>
      <c r="S157" s="11">
        <v>0</v>
      </c>
      <c r="T157" s="11">
        <v>0</v>
      </c>
      <c r="U157" s="11">
        <v>0</v>
      </c>
      <c r="V157" s="11">
        <v>0</v>
      </c>
      <c r="W157" s="11">
        <v>0</v>
      </c>
      <c r="X157" s="11">
        <v>0</v>
      </c>
      <c r="Y157" s="11">
        <v>0</v>
      </c>
      <c r="Z157" s="11">
        <v>0</v>
      </c>
      <c r="AA157" s="10">
        <v>0</v>
      </c>
    </row>
    <row r="158" spans="16:27" x14ac:dyDescent="0.3">
      <c r="P158" s="23">
        <v>212212</v>
      </c>
      <c r="Q158" s="13" t="s">
        <v>952</v>
      </c>
      <c r="R158" s="12">
        <v>0</v>
      </c>
      <c r="S158" s="11">
        <v>0</v>
      </c>
      <c r="T158" s="11">
        <v>0</v>
      </c>
      <c r="U158" s="11">
        <v>0</v>
      </c>
      <c r="V158" s="11">
        <v>0</v>
      </c>
      <c r="W158" s="11">
        <v>0</v>
      </c>
      <c r="X158" s="11">
        <v>0</v>
      </c>
      <c r="Y158" s="11">
        <v>0</v>
      </c>
      <c r="Z158" s="11">
        <v>0</v>
      </c>
      <c r="AA158" s="10">
        <v>0</v>
      </c>
    </row>
    <row r="159" spans="16:27" x14ac:dyDescent="0.3">
      <c r="P159" s="23">
        <v>212300</v>
      </c>
      <c r="Q159" s="13" t="s">
        <v>953</v>
      </c>
      <c r="R159" s="12">
        <v>0</v>
      </c>
      <c r="S159" s="11">
        <v>0</v>
      </c>
      <c r="T159" s="11">
        <v>0</v>
      </c>
      <c r="U159" s="11">
        <v>0</v>
      </c>
      <c r="V159" s="11">
        <v>0</v>
      </c>
      <c r="W159" s="11">
        <v>0</v>
      </c>
      <c r="X159" s="11">
        <v>0</v>
      </c>
      <c r="Y159" s="11">
        <v>0</v>
      </c>
      <c r="Z159" s="11">
        <v>0</v>
      </c>
      <c r="AA159" s="10">
        <v>0</v>
      </c>
    </row>
    <row r="160" spans="16:27" x14ac:dyDescent="0.3">
      <c r="P160" s="23">
        <v>212311</v>
      </c>
      <c r="Q160" s="13" t="s">
        <v>954</v>
      </c>
      <c r="R160" s="12">
        <v>0</v>
      </c>
      <c r="S160" s="11">
        <v>0</v>
      </c>
      <c r="T160" s="11">
        <v>0</v>
      </c>
      <c r="U160" s="11">
        <v>0</v>
      </c>
      <c r="V160" s="11">
        <v>0</v>
      </c>
      <c r="W160" s="11">
        <v>0</v>
      </c>
      <c r="X160" s="11">
        <v>0</v>
      </c>
      <c r="Y160" s="11">
        <v>0</v>
      </c>
      <c r="Z160" s="11">
        <v>0</v>
      </c>
      <c r="AA160" s="10">
        <v>0</v>
      </c>
    </row>
    <row r="161" spans="16:27" x14ac:dyDescent="0.3">
      <c r="P161" s="23">
        <v>212312</v>
      </c>
      <c r="Q161" s="13" t="s">
        <v>955</v>
      </c>
      <c r="R161" s="12">
        <v>0</v>
      </c>
      <c r="S161" s="11">
        <v>0</v>
      </c>
      <c r="T161" s="11">
        <v>0</v>
      </c>
      <c r="U161" s="11">
        <v>0</v>
      </c>
      <c r="V161" s="11">
        <v>0</v>
      </c>
      <c r="W161" s="11">
        <v>0</v>
      </c>
      <c r="X161" s="11">
        <v>0</v>
      </c>
      <c r="Y161" s="11">
        <v>0</v>
      </c>
      <c r="Z161" s="11">
        <v>0</v>
      </c>
      <c r="AA161" s="10">
        <v>0</v>
      </c>
    </row>
    <row r="162" spans="16:27" x14ac:dyDescent="0.3">
      <c r="P162" s="23">
        <v>212313</v>
      </c>
      <c r="Q162" s="13" t="s">
        <v>956</v>
      </c>
      <c r="R162" s="12">
        <v>0</v>
      </c>
      <c r="S162" s="11">
        <v>0</v>
      </c>
      <c r="T162" s="11">
        <v>0</v>
      </c>
      <c r="U162" s="11">
        <v>0</v>
      </c>
      <c r="V162" s="11">
        <v>0</v>
      </c>
      <c r="W162" s="11">
        <v>0</v>
      </c>
      <c r="X162" s="11">
        <v>0</v>
      </c>
      <c r="Y162" s="11">
        <v>0</v>
      </c>
      <c r="Z162" s="11">
        <v>0</v>
      </c>
      <c r="AA162" s="10">
        <v>0</v>
      </c>
    </row>
    <row r="163" spans="16:27" x14ac:dyDescent="0.3">
      <c r="P163" s="23">
        <v>212314</v>
      </c>
      <c r="Q163" s="13" t="s">
        <v>957</v>
      </c>
      <c r="R163" s="12">
        <v>0</v>
      </c>
      <c r="S163" s="11">
        <v>0</v>
      </c>
      <c r="T163" s="11">
        <v>0</v>
      </c>
      <c r="U163" s="11">
        <v>0</v>
      </c>
      <c r="V163" s="11">
        <v>0</v>
      </c>
      <c r="W163" s="11">
        <v>0</v>
      </c>
      <c r="X163" s="11">
        <v>0</v>
      </c>
      <c r="Y163" s="11">
        <v>0</v>
      </c>
      <c r="Z163" s="11">
        <v>0</v>
      </c>
      <c r="AA163" s="10">
        <v>0</v>
      </c>
    </row>
    <row r="164" spans="16:27" x14ac:dyDescent="0.3">
      <c r="P164" s="23">
        <v>212315</v>
      </c>
      <c r="Q164" s="13" t="s">
        <v>958</v>
      </c>
      <c r="R164" s="12">
        <v>0</v>
      </c>
      <c r="S164" s="11">
        <v>0</v>
      </c>
      <c r="T164" s="11">
        <v>0</v>
      </c>
      <c r="U164" s="11">
        <v>0</v>
      </c>
      <c r="V164" s="11">
        <v>0</v>
      </c>
      <c r="W164" s="11">
        <v>0</v>
      </c>
      <c r="X164" s="11">
        <v>0</v>
      </c>
      <c r="Y164" s="11">
        <v>0</v>
      </c>
      <c r="Z164" s="11">
        <v>0</v>
      </c>
      <c r="AA164" s="10">
        <v>0</v>
      </c>
    </row>
    <row r="165" spans="16:27" x14ac:dyDescent="0.3">
      <c r="P165" s="23">
        <v>212316</v>
      </c>
      <c r="Q165" s="13" t="s">
        <v>959</v>
      </c>
      <c r="R165" s="12">
        <v>0</v>
      </c>
      <c r="S165" s="11">
        <v>0</v>
      </c>
      <c r="T165" s="11">
        <v>0</v>
      </c>
      <c r="U165" s="11">
        <v>0</v>
      </c>
      <c r="V165" s="11">
        <v>0</v>
      </c>
      <c r="W165" s="11">
        <v>0</v>
      </c>
      <c r="X165" s="11">
        <v>0</v>
      </c>
      <c r="Y165" s="11">
        <v>0</v>
      </c>
      <c r="Z165" s="11">
        <v>0</v>
      </c>
      <c r="AA165" s="10">
        <v>0</v>
      </c>
    </row>
    <row r="166" spans="16:27" x14ac:dyDescent="0.3">
      <c r="P166" s="23">
        <v>212317</v>
      </c>
      <c r="Q166" s="13" t="s">
        <v>960</v>
      </c>
      <c r="R166" s="12">
        <v>0</v>
      </c>
      <c r="S166" s="11">
        <v>0</v>
      </c>
      <c r="T166" s="11">
        <v>0</v>
      </c>
      <c r="U166" s="11">
        <v>0</v>
      </c>
      <c r="V166" s="11">
        <v>0</v>
      </c>
      <c r="W166" s="11">
        <v>0</v>
      </c>
      <c r="X166" s="11">
        <v>0</v>
      </c>
      <c r="Y166" s="11">
        <v>0</v>
      </c>
      <c r="Z166" s="11">
        <v>0</v>
      </c>
      <c r="AA166" s="10">
        <v>0</v>
      </c>
    </row>
    <row r="167" spans="16:27" x14ac:dyDescent="0.3">
      <c r="P167" s="23">
        <v>212318</v>
      </c>
      <c r="Q167" s="13" t="s">
        <v>961</v>
      </c>
      <c r="R167" s="12">
        <v>0</v>
      </c>
      <c r="S167" s="11">
        <v>0</v>
      </c>
      <c r="T167" s="11">
        <v>0</v>
      </c>
      <c r="U167" s="11">
        <v>0</v>
      </c>
      <c r="V167" s="11">
        <v>0</v>
      </c>
      <c r="W167" s="11">
        <v>0</v>
      </c>
      <c r="X167" s="11">
        <v>0</v>
      </c>
      <c r="Y167" s="11">
        <v>0</v>
      </c>
      <c r="Z167" s="11">
        <v>0</v>
      </c>
      <c r="AA167" s="10">
        <v>0</v>
      </c>
    </row>
    <row r="168" spans="16:27" x14ac:dyDescent="0.3">
      <c r="P168" s="23">
        <v>212399</v>
      </c>
      <c r="Q168" s="13" t="s">
        <v>962</v>
      </c>
      <c r="R168" s="12">
        <v>0</v>
      </c>
      <c r="S168" s="11">
        <v>0</v>
      </c>
      <c r="T168" s="11">
        <v>0</v>
      </c>
      <c r="U168" s="11">
        <v>0</v>
      </c>
      <c r="V168" s="11">
        <v>0</v>
      </c>
      <c r="W168" s="11">
        <v>0</v>
      </c>
      <c r="X168" s="11">
        <v>0</v>
      </c>
      <c r="Y168" s="11">
        <v>0</v>
      </c>
      <c r="Z168" s="11">
        <v>0</v>
      </c>
      <c r="AA168" s="10">
        <v>0</v>
      </c>
    </row>
    <row r="169" spans="16:27" x14ac:dyDescent="0.3">
      <c r="P169" s="23">
        <v>212400</v>
      </c>
      <c r="Q169" s="13" t="s">
        <v>963</v>
      </c>
      <c r="R169" s="12">
        <v>0</v>
      </c>
      <c r="S169" s="11">
        <v>0</v>
      </c>
      <c r="T169" s="11">
        <v>0</v>
      </c>
      <c r="U169" s="11">
        <v>0</v>
      </c>
      <c r="V169" s="11">
        <v>0</v>
      </c>
      <c r="W169" s="11">
        <v>0</v>
      </c>
      <c r="X169" s="11">
        <v>0</v>
      </c>
      <c r="Y169" s="11">
        <v>0</v>
      </c>
      <c r="Z169" s="11">
        <v>0</v>
      </c>
      <c r="AA169" s="10">
        <v>0</v>
      </c>
    </row>
    <row r="170" spans="16:27" x14ac:dyDescent="0.3">
      <c r="P170" s="23">
        <v>212411</v>
      </c>
      <c r="Q170" s="13" t="s">
        <v>964</v>
      </c>
      <c r="R170" s="12">
        <v>0</v>
      </c>
      <c r="S170" s="11">
        <v>0</v>
      </c>
      <c r="T170" s="11">
        <v>0</v>
      </c>
      <c r="U170" s="11">
        <v>0</v>
      </c>
      <c r="V170" s="11">
        <v>0</v>
      </c>
      <c r="W170" s="11">
        <v>0</v>
      </c>
      <c r="X170" s="11">
        <v>0</v>
      </c>
      <c r="Y170" s="11">
        <v>0</v>
      </c>
      <c r="Z170" s="11">
        <v>0</v>
      </c>
      <c r="AA170" s="10">
        <v>0</v>
      </c>
    </row>
    <row r="171" spans="16:27" x14ac:dyDescent="0.3">
      <c r="P171" s="23">
        <v>212412</v>
      </c>
      <c r="Q171" s="13" t="s">
        <v>965</v>
      </c>
      <c r="R171" s="12">
        <v>0</v>
      </c>
      <c r="S171" s="11">
        <v>0</v>
      </c>
      <c r="T171" s="11">
        <v>0</v>
      </c>
      <c r="U171" s="11">
        <v>0</v>
      </c>
      <c r="V171" s="11">
        <v>0</v>
      </c>
      <c r="W171" s="11">
        <v>0</v>
      </c>
      <c r="X171" s="11">
        <v>0</v>
      </c>
      <c r="Y171" s="11">
        <v>0</v>
      </c>
      <c r="Z171" s="11">
        <v>0</v>
      </c>
      <c r="AA171" s="10">
        <v>0</v>
      </c>
    </row>
    <row r="172" spans="16:27" x14ac:dyDescent="0.3">
      <c r="P172" s="23">
        <v>212413</v>
      </c>
      <c r="Q172" s="13" t="s">
        <v>966</v>
      </c>
      <c r="R172" s="12">
        <v>0</v>
      </c>
      <c r="S172" s="11">
        <v>0</v>
      </c>
      <c r="T172" s="11">
        <v>0</v>
      </c>
      <c r="U172" s="11">
        <v>0</v>
      </c>
      <c r="V172" s="11">
        <v>0</v>
      </c>
      <c r="W172" s="11">
        <v>0</v>
      </c>
      <c r="X172" s="11">
        <v>0</v>
      </c>
      <c r="Y172" s="11">
        <v>0</v>
      </c>
      <c r="Z172" s="11">
        <v>0</v>
      </c>
      <c r="AA172" s="10">
        <v>0</v>
      </c>
    </row>
    <row r="173" spans="16:27" x14ac:dyDescent="0.3">
      <c r="P173" s="23">
        <v>212414</v>
      </c>
      <c r="Q173" s="13" t="s">
        <v>967</v>
      </c>
      <c r="R173" s="12">
        <v>0</v>
      </c>
      <c r="S173" s="11">
        <v>0</v>
      </c>
      <c r="T173" s="11">
        <v>0</v>
      </c>
      <c r="U173" s="11">
        <v>0</v>
      </c>
      <c r="V173" s="11">
        <v>0</v>
      </c>
      <c r="W173" s="11">
        <v>0</v>
      </c>
      <c r="X173" s="11">
        <v>0</v>
      </c>
      <c r="Y173" s="11">
        <v>0</v>
      </c>
      <c r="Z173" s="11">
        <v>0</v>
      </c>
      <c r="AA173" s="10">
        <v>0</v>
      </c>
    </row>
    <row r="174" spans="16:27" x14ac:dyDescent="0.3">
      <c r="P174" s="23">
        <v>212415</v>
      </c>
      <c r="Q174" s="13" t="s">
        <v>968</v>
      </c>
      <c r="R174" s="12">
        <v>0</v>
      </c>
      <c r="S174" s="11">
        <v>0</v>
      </c>
      <c r="T174" s="11">
        <v>0</v>
      </c>
      <c r="U174" s="11">
        <v>0</v>
      </c>
      <c r="V174" s="11">
        <v>0</v>
      </c>
      <c r="W174" s="11">
        <v>0</v>
      </c>
      <c r="X174" s="11">
        <v>0</v>
      </c>
      <c r="Y174" s="11">
        <v>0</v>
      </c>
      <c r="Z174" s="11">
        <v>0</v>
      </c>
      <c r="AA174" s="10">
        <v>0</v>
      </c>
    </row>
    <row r="175" spans="16:27" x14ac:dyDescent="0.3">
      <c r="P175" s="23">
        <v>212416</v>
      </c>
      <c r="Q175" s="13" t="s">
        <v>969</v>
      </c>
      <c r="R175" s="12">
        <v>0</v>
      </c>
      <c r="S175" s="11">
        <v>0</v>
      </c>
      <c r="T175" s="11">
        <v>0</v>
      </c>
      <c r="U175" s="11">
        <v>0</v>
      </c>
      <c r="V175" s="11">
        <v>0</v>
      </c>
      <c r="W175" s="11">
        <v>0</v>
      </c>
      <c r="X175" s="11">
        <v>0</v>
      </c>
      <c r="Y175" s="11">
        <v>0</v>
      </c>
      <c r="Z175" s="11">
        <v>0</v>
      </c>
      <c r="AA175" s="10">
        <v>0</v>
      </c>
    </row>
    <row r="176" spans="16:27" x14ac:dyDescent="0.3">
      <c r="P176" s="23">
        <v>212499</v>
      </c>
      <c r="Q176" s="13" t="s">
        <v>970</v>
      </c>
      <c r="R176" s="12">
        <v>0</v>
      </c>
      <c r="S176" s="11">
        <v>0</v>
      </c>
      <c r="T176" s="11">
        <v>0</v>
      </c>
      <c r="U176" s="11">
        <v>0</v>
      </c>
      <c r="V176" s="11">
        <v>0</v>
      </c>
      <c r="W176" s="11">
        <v>0</v>
      </c>
      <c r="X176" s="11">
        <v>0</v>
      </c>
      <c r="Y176" s="11">
        <v>0</v>
      </c>
      <c r="Z176" s="11">
        <v>0</v>
      </c>
      <c r="AA176" s="10">
        <v>0</v>
      </c>
    </row>
    <row r="177" spans="16:27" x14ac:dyDescent="0.3">
      <c r="P177" s="23">
        <v>220000</v>
      </c>
      <c r="Q177" s="13" t="s">
        <v>971</v>
      </c>
      <c r="R177" s="12">
        <v>0</v>
      </c>
      <c r="S177" s="11">
        <v>0</v>
      </c>
      <c r="T177" s="11">
        <v>0</v>
      </c>
      <c r="U177" s="11">
        <v>0</v>
      </c>
      <c r="V177" s="11">
        <v>0</v>
      </c>
      <c r="W177" s="11">
        <v>0</v>
      </c>
      <c r="X177" s="11">
        <v>0</v>
      </c>
      <c r="Y177" s="11">
        <v>0</v>
      </c>
      <c r="Z177" s="11">
        <v>0</v>
      </c>
      <c r="AA177" s="10">
        <v>0</v>
      </c>
    </row>
    <row r="178" spans="16:27" x14ac:dyDescent="0.3">
      <c r="P178" s="23">
        <v>221000</v>
      </c>
      <c r="Q178" s="13" t="s">
        <v>972</v>
      </c>
      <c r="R178" s="12">
        <v>0</v>
      </c>
      <c r="S178" s="11">
        <v>0</v>
      </c>
      <c r="T178" s="11">
        <v>0</v>
      </c>
      <c r="U178" s="11">
        <v>0</v>
      </c>
      <c r="V178" s="11">
        <v>0</v>
      </c>
      <c r="W178" s="11">
        <v>0</v>
      </c>
      <c r="X178" s="11">
        <v>0</v>
      </c>
      <c r="Y178" s="11">
        <v>0</v>
      </c>
      <c r="Z178" s="11">
        <v>0</v>
      </c>
      <c r="AA178" s="10">
        <v>0</v>
      </c>
    </row>
    <row r="179" spans="16:27" x14ac:dyDescent="0.3">
      <c r="P179" s="23">
        <v>221100</v>
      </c>
      <c r="Q179" s="13" t="s">
        <v>973</v>
      </c>
      <c r="R179" s="12">
        <v>0</v>
      </c>
      <c r="S179" s="11">
        <v>0</v>
      </c>
      <c r="T179" s="11">
        <v>0</v>
      </c>
      <c r="U179" s="11">
        <v>0</v>
      </c>
      <c r="V179" s="11">
        <v>0</v>
      </c>
      <c r="W179" s="11">
        <v>0</v>
      </c>
      <c r="X179" s="11">
        <v>0</v>
      </c>
      <c r="Y179" s="11">
        <v>0</v>
      </c>
      <c r="Z179" s="11">
        <v>0</v>
      </c>
      <c r="AA179" s="10">
        <v>0</v>
      </c>
    </row>
    <row r="180" spans="16:27" x14ac:dyDescent="0.3">
      <c r="P180" s="23">
        <v>221111</v>
      </c>
      <c r="Q180" s="13" t="s">
        <v>974</v>
      </c>
      <c r="R180" s="12">
        <v>1</v>
      </c>
      <c r="S180" s="11">
        <v>0</v>
      </c>
      <c r="T180" s="11">
        <v>0</v>
      </c>
      <c r="U180" s="11">
        <v>0</v>
      </c>
      <c r="V180" s="11">
        <v>1</v>
      </c>
      <c r="W180" s="11">
        <v>0</v>
      </c>
      <c r="X180" s="11">
        <v>0</v>
      </c>
      <c r="Y180" s="11">
        <v>0</v>
      </c>
      <c r="Z180" s="11">
        <v>0</v>
      </c>
      <c r="AA180" s="10">
        <v>0</v>
      </c>
    </row>
    <row r="181" spans="16:27" x14ac:dyDescent="0.3">
      <c r="P181" s="23">
        <v>221112</v>
      </c>
      <c r="Q181" s="13" t="s">
        <v>975</v>
      </c>
      <c r="R181" s="12">
        <v>0</v>
      </c>
      <c r="S181" s="11">
        <v>0</v>
      </c>
      <c r="T181" s="11">
        <v>0</v>
      </c>
      <c r="U181" s="11">
        <v>0</v>
      </c>
      <c r="V181" s="11">
        <v>1</v>
      </c>
      <c r="W181" s="11">
        <v>0</v>
      </c>
      <c r="X181" s="11">
        <v>0</v>
      </c>
      <c r="Y181" s="11">
        <v>0</v>
      </c>
      <c r="Z181" s="11">
        <v>0</v>
      </c>
      <c r="AA181" s="10">
        <v>0</v>
      </c>
    </row>
    <row r="182" spans="16:27" x14ac:dyDescent="0.3">
      <c r="P182" s="23">
        <v>221113</v>
      </c>
      <c r="Q182" s="13" t="s">
        <v>976</v>
      </c>
      <c r="R182" s="12">
        <v>0</v>
      </c>
      <c r="S182" s="11">
        <v>0</v>
      </c>
      <c r="T182" s="11">
        <v>0</v>
      </c>
      <c r="U182" s="11">
        <v>0</v>
      </c>
      <c r="V182" s="11">
        <v>1</v>
      </c>
      <c r="W182" s="11">
        <v>0</v>
      </c>
      <c r="X182" s="11">
        <v>0</v>
      </c>
      <c r="Y182" s="11">
        <v>0</v>
      </c>
      <c r="Z182" s="11">
        <v>0</v>
      </c>
      <c r="AA182" s="10">
        <v>0</v>
      </c>
    </row>
    <row r="183" spans="16:27" x14ac:dyDescent="0.3">
      <c r="P183" s="23">
        <v>221200</v>
      </c>
      <c r="Q183" s="13" t="s">
        <v>977</v>
      </c>
      <c r="R183" s="12">
        <v>0</v>
      </c>
      <c r="S183" s="11">
        <v>0</v>
      </c>
      <c r="T183" s="11">
        <v>0</v>
      </c>
      <c r="U183" s="11">
        <v>0</v>
      </c>
      <c r="V183" s="11">
        <v>0</v>
      </c>
      <c r="W183" s="11">
        <v>0</v>
      </c>
      <c r="X183" s="11">
        <v>0</v>
      </c>
      <c r="Y183" s="11">
        <v>0</v>
      </c>
      <c r="Z183" s="11">
        <v>0</v>
      </c>
      <c r="AA183" s="10">
        <v>0</v>
      </c>
    </row>
    <row r="184" spans="16:27" x14ac:dyDescent="0.3">
      <c r="P184" s="23">
        <v>221211</v>
      </c>
      <c r="Q184" s="13" t="s">
        <v>978</v>
      </c>
      <c r="R184" s="12">
        <v>0</v>
      </c>
      <c r="S184" s="11">
        <v>0</v>
      </c>
      <c r="T184" s="11">
        <v>0</v>
      </c>
      <c r="U184" s="11">
        <v>0</v>
      </c>
      <c r="V184" s="11">
        <v>0</v>
      </c>
      <c r="W184" s="11">
        <v>0</v>
      </c>
      <c r="X184" s="11">
        <v>0</v>
      </c>
      <c r="Y184" s="11">
        <v>0</v>
      </c>
      <c r="Z184" s="11">
        <v>0</v>
      </c>
      <c r="AA184" s="10">
        <v>0</v>
      </c>
    </row>
    <row r="185" spans="16:27" x14ac:dyDescent="0.3">
      <c r="P185" s="23">
        <v>221212</v>
      </c>
      <c r="Q185" s="13" t="s">
        <v>979</v>
      </c>
      <c r="R185" s="12">
        <v>0</v>
      </c>
      <c r="S185" s="11">
        <v>0</v>
      </c>
      <c r="T185" s="11">
        <v>0</v>
      </c>
      <c r="U185" s="11">
        <v>0</v>
      </c>
      <c r="V185" s="11">
        <v>0</v>
      </c>
      <c r="W185" s="11">
        <v>0</v>
      </c>
      <c r="X185" s="11">
        <v>0</v>
      </c>
      <c r="Y185" s="11">
        <v>0</v>
      </c>
      <c r="Z185" s="11">
        <v>0</v>
      </c>
      <c r="AA185" s="10">
        <v>0</v>
      </c>
    </row>
    <row r="186" spans="16:27" x14ac:dyDescent="0.3">
      <c r="P186" s="23">
        <v>221213</v>
      </c>
      <c r="Q186" s="13" t="s">
        <v>980</v>
      </c>
      <c r="R186" s="12">
        <v>0</v>
      </c>
      <c r="S186" s="11">
        <v>0</v>
      </c>
      <c r="T186" s="11">
        <v>0</v>
      </c>
      <c r="U186" s="11">
        <v>0</v>
      </c>
      <c r="V186" s="11">
        <v>0</v>
      </c>
      <c r="W186" s="11">
        <v>0</v>
      </c>
      <c r="X186" s="11">
        <v>0</v>
      </c>
      <c r="Y186" s="11">
        <v>0</v>
      </c>
      <c r="Z186" s="11">
        <v>0</v>
      </c>
      <c r="AA186" s="10">
        <v>0</v>
      </c>
    </row>
    <row r="187" spans="16:27" x14ac:dyDescent="0.3">
      <c r="P187" s="23">
        <v>221214</v>
      </c>
      <c r="Q187" s="13" t="s">
        <v>981</v>
      </c>
      <c r="R187" s="12">
        <v>0</v>
      </c>
      <c r="S187" s="11">
        <v>0</v>
      </c>
      <c r="T187" s="11">
        <v>0</v>
      </c>
      <c r="U187" s="11">
        <v>0</v>
      </c>
      <c r="V187" s="11">
        <v>0</v>
      </c>
      <c r="W187" s="11">
        <v>0</v>
      </c>
      <c r="X187" s="11">
        <v>0</v>
      </c>
      <c r="Y187" s="11">
        <v>0</v>
      </c>
      <c r="Z187" s="11">
        <v>0</v>
      </c>
      <c r="AA187" s="10">
        <v>0</v>
      </c>
    </row>
    <row r="188" spans="16:27" x14ac:dyDescent="0.3">
      <c r="P188" s="23">
        <v>222000</v>
      </c>
      <c r="Q188" s="13" t="s">
        <v>982</v>
      </c>
      <c r="R188" s="12">
        <v>0</v>
      </c>
      <c r="S188" s="11">
        <v>0</v>
      </c>
      <c r="T188" s="11">
        <v>0</v>
      </c>
      <c r="U188" s="11">
        <v>0</v>
      </c>
      <c r="V188" s="11">
        <v>0</v>
      </c>
      <c r="W188" s="11">
        <v>0</v>
      </c>
      <c r="X188" s="11">
        <v>0</v>
      </c>
      <c r="Y188" s="11">
        <v>0</v>
      </c>
      <c r="Z188" s="11">
        <v>0</v>
      </c>
      <c r="AA188" s="10">
        <v>0</v>
      </c>
    </row>
    <row r="189" spans="16:27" x14ac:dyDescent="0.3">
      <c r="P189" s="23">
        <v>222100</v>
      </c>
      <c r="Q189" s="13" t="s">
        <v>983</v>
      </c>
      <c r="R189" s="12">
        <v>0</v>
      </c>
      <c r="S189" s="11">
        <v>0</v>
      </c>
      <c r="T189" s="11">
        <v>0</v>
      </c>
      <c r="U189" s="11">
        <v>0</v>
      </c>
      <c r="V189" s="11">
        <v>0</v>
      </c>
      <c r="W189" s="11">
        <v>0</v>
      </c>
      <c r="X189" s="11">
        <v>0</v>
      </c>
      <c r="Y189" s="11">
        <v>0</v>
      </c>
      <c r="Z189" s="11">
        <v>0</v>
      </c>
      <c r="AA189" s="10">
        <v>0</v>
      </c>
    </row>
    <row r="190" spans="16:27" x14ac:dyDescent="0.3">
      <c r="P190" s="23">
        <v>222111</v>
      </c>
      <c r="Q190" s="13" t="s">
        <v>984</v>
      </c>
      <c r="R190" s="12">
        <v>0</v>
      </c>
      <c r="S190" s="11">
        <v>0</v>
      </c>
      <c r="T190" s="11">
        <v>0</v>
      </c>
      <c r="U190" s="11">
        <v>0</v>
      </c>
      <c r="V190" s="11">
        <v>0</v>
      </c>
      <c r="W190" s="11">
        <v>0</v>
      </c>
      <c r="X190" s="11">
        <v>0</v>
      </c>
      <c r="Y190" s="11">
        <v>0</v>
      </c>
      <c r="Z190" s="11">
        <v>0</v>
      </c>
      <c r="AA190" s="10">
        <v>0</v>
      </c>
    </row>
    <row r="191" spans="16:27" x14ac:dyDescent="0.3">
      <c r="P191" s="23">
        <v>222112</v>
      </c>
      <c r="Q191" s="13" t="s">
        <v>985</v>
      </c>
      <c r="R191" s="12">
        <v>0</v>
      </c>
      <c r="S191" s="11">
        <v>0</v>
      </c>
      <c r="T191" s="11">
        <v>0</v>
      </c>
      <c r="U191" s="11">
        <v>0</v>
      </c>
      <c r="V191" s="11">
        <v>0</v>
      </c>
      <c r="W191" s="11">
        <v>0</v>
      </c>
      <c r="X191" s="11">
        <v>0</v>
      </c>
      <c r="Y191" s="11">
        <v>0</v>
      </c>
      <c r="Z191" s="11">
        <v>0</v>
      </c>
      <c r="AA191" s="10">
        <v>0</v>
      </c>
    </row>
    <row r="192" spans="16:27" x14ac:dyDescent="0.3">
      <c r="P192" s="23">
        <v>222113</v>
      </c>
      <c r="Q192" s="13" t="s">
        <v>986</v>
      </c>
      <c r="R192" s="12">
        <v>0</v>
      </c>
      <c r="S192" s="11">
        <v>0</v>
      </c>
      <c r="T192" s="11">
        <v>0</v>
      </c>
      <c r="U192" s="11">
        <v>0</v>
      </c>
      <c r="V192" s="11">
        <v>0</v>
      </c>
      <c r="W192" s="11">
        <v>0</v>
      </c>
      <c r="X192" s="11">
        <v>0</v>
      </c>
      <c r="Y192" s="11">
        <v>0</v>
      </c>
      <c r="Z192" s="11">
        <v>0</v>
      </c>
      <c r="AA192" s="10">
        <v>0</v>
      </c>
    </row>
    <row r="193" spans="16:27" x14ac:dyDescent="0.3">
      <c r="P193" s="23">
        <v>222199</v>
      </c>
      <c r="Q193" s="13" t="s">
        <v>987</v>
      </c>
      <c r="R193" s="12">
        <v>0</v>
      </c>
      <c r="S193" s="11">
        <v>0</v>
      </c>
      <c r="T193" s="11">
        <v>0</v>
      </c>
      <c r="U193" s="11">
        <v>0</v>
      </c>
      <c r="V193" s="11">
        <v>0</v>
      </c>
      <c r="W193" s="11">
        <v>0</v>
      </c>
      <c r="X193" s="11">
        <v>0</v>
      </c>
      <c r="Y193" s="11">
        <v>0</v>
      </c>
      <c r="Z193" s="11">
        <v>0</v>
      </c>
      <c r="AA193" s="10">
        <v>0</v>
      </c>
    </row>
    <row r="194" spans="16:27" x14ac:dyDescent="0.3">
      <c r="P194" s="23">
        <v>222200</v>
      </c>
      <c r="Q194" s="13" t="s">
        <v>988</v>
      </c>
      <c r="R194" s="12">
        <v>0</v>
      </c>
      <c r="S194" s="11">
        <v>0</v>
      </c>
      <c r="T194" s="11">
        <v>0</v>
      </c>
      <c r="U194" s="11">
        <v>0</v>
      </c>
      <c r="V194" s="11">
        <v>0</v>
      </c>
      <c r="W194" s="11">
        <v>0</v>
      </c>
      <c r="X194" s="11">
        <v>0</v>
      </c>
      <c r="Y194" s="11">
        <v>0</v>
      </c>
      <c r="Z194" s="11">
        <v>0</v>
      </c>
      <c r="AA194" s="10">
        <v>0</v>
      </c>
    </row>
    <row r="195" spans="16:27" x14ac:dyDescent="0.3">
      <c r="P195" s="23">
        <v>222211</v>
      </c>
      <c r="Q195" s="13" t="s">
        <v>989</v>
      </c>
      <c r="R195" s="12">
        <v>0</v>
      </c>
      <c r="S195" s="11">
        <v>0</v>
      </c>
      <c r="T195" s="11">
        <v>0</v>
      </c>
      <c r="U195" s="11">
        <v>0</v>
      </c>
      <c r="V195" s="11">
        <v>0</v>
      </c>
      <c r="W195" s="11">
        <v>0</v>
      </c>
      <c r="X195" s="11">
        <v>0</v>
      </c>
      <c r="Y195" s="11">
        <v>0</v>
      </c>
      <c r="Z195" s="11">
        <v>0</v>
      </c>
      <c r="AA195" s="10">
        <v>0</v>
      </c>
    </row>
    <row r="196" spans="16:27" x14ac:dyDescent="0.3">
      <c r="P196" s="23">
        <v>222212</v>
      </c>
      <c r="Q196" s="13" t="s">
        <v>990</v>
      </c>
      <c r="R196" s="12">
        <v>0</v>
      </c>
      <c r="S196" s="11">
        <v>0</v>
      </c>
      <c r="T196" s="11">
        <v>0</v>
      </c>
      <c r="U196" s="11">
        <v>0</v>
      </c>
      <c r="V196" s="11">
        <v>0</v>
      </c>
      <c r="W196" s="11">
        <v>0</v>
      </c>
      <c r="X196" s="11">
        <v>0</v>
      </c>
      <c r="Y196" s="11">
        <v>0</v>
      </c>
      <c r="Z196" s="11">
        <v>0</v>
      </c>
      <c r="AA196" s="10">
        <v>0</v>
      </c>
    </row>
    <row r="197" spans="16:27" x14ac:dyDescent="0.3">
      <c r="P197" s="23">
        <v>222213</v>
      </c>
      <c r="Q197" s="13" t="s">
        <v>991</v>
      </c>
      <c r="R197" s="12">
        <v>0</v>
      </c>
      <c r="S197" s="11">
        <v>0</v>
      </c>
      <c r="T197" s="11">
        <v>0</v>
      </c>
      <c r="U197" s="11">
        <v>0</v>
      </c>
      <c r="V197" s="11">
        <v>0</v>
      </c>
      <c r="W197" s="11">
        <v>0</v>
      </c>
      <c r="X197" s="11">
        <v>0</v>
      </c>
      <c r="Y197" s="11">
        <v>0</v>
      </c>
      <c r="Z197" s="11">
        <v>0</v>
      </c>
      <c r="AA197" s="10">
        <v>0</v>
      </c>
    </row>
    <row r="198" spans="16:27" x14ac:dyDescent="0.3">
      <c r="P198" s="23">
        <v>222299</v>
      </c>
      <c r="Q198" s="13" t="s">
        <v>992</v>
      </c>
      <c r="R198" s="12">
        <v>0</v>
      </c>
      <c r="S198" s="11">
        <v>0</v>
      </c>
      <c r="T198" s="11">
        <v>0</v>
      </c>
      <c r="U198" s="11">
        <v>0</v>
      </c>
      <c r="V198" s="11">
        <v>0</v>
      </c>
      <c r="W198" s="11">
        <v>0</v>
      </c>
      <c r="X198" s="11">
        <v>0</v>
      </c>
      <c r="Y198" s="11">
        <v>0</v>
      </c>
      <c r="Z198" s="11">
        <v>0</v>
      </c>
      <c r="AA198" s="10">
        <v>0</v>
      </c>
    </row>
    <row r="199" spans="16:27" x14ac:dyDescent="0.3">
      <c r="P199" s="23">
        <v>222300</v>
      </c>
      <c r="Q199" s="13" t="s">
        <v>993</v>
      </c>
      <c r="R199" s="12">
        <v>0</v>
      </c>
      <c r="S199" s="11">
        <v>0</v>
      </c>
      <c r="T199" s="11">
        <v>0</v>
      </c>
      <c r="U199" s="11">
        <v>0</v>
      </c>
      <c r="V199" s="11">
        <v>0</v>
      </c>
      <c r="W199" s="11">
        <v>0</v>
      </c>
      <c r="X199" s="11">
        <v>0</v>
      </c>
      <c r="Y199" s="11">
        <v>0</v>
      </c>
      <c r="Z199" s="11">
        <v>0</v>
      </c>
      <c r="AA199" s="10">
        <v>0</v>
      </c>
    </row>
    <row r="200" spans="16:27" x14ac:dyDescent="0.3">
      <c r="P200" s="23">
        <v>222311</v>
      </c>
      <c r="Q200" s="13" t="s">
        <v>994</v>
      </c>
      <c r="R200" s="12">
        <v>0</v>
      </c>
      <c r="S200" s="11">
        <v>0</v>
      </c>
      <c r="T200" s="11">
        <v>0</v>
      </c>
      <c r="U200" s="11">
        <v>0</v>
      </c>
      <c r="V200" s="11">
        <v>0</v>
      </c>
      <c r="W200" s="11">
        <v>0</v>
      </c>
      <c r="X200" s="11">
        <v>0</v>
      </c>
      <c r="Y200" s="11">
        <v>0</v>
      </c>
      <c r="Z200" s="11">
        <v>0</v>
      </c>
      <c r="AA200" s="10">
        <v>0</v>
      </c>
    </row>
    <row r="201" spans="16:27" x14ac:dyDescent="0.3">
      <c r="P201" s="23">
        <v>222312</v>
      </c>
      <c r="Q201" s="13" t="s">
        <v>995</v>
      </c>
      <c r="R201" s="12">
        <v>0</v>
      </c>
      <c r="S201" s="11">
        <v>0</v>
      </c>
      <c r="T201" s="11">
        <v>0</v>
      </c>
      <c r="U201" s="11">
        <v>0</v>
      </c>
      <c r="V201" s="11">
        <v>0</v>
      </c>
      <c r="W201" s="11">
        <v>0</v>
      </c>
      <c r="X201" s="11">
        <v>0</v>
      </c>
      <c r="Y201" s="11">
        <v>0</v>
      </c>
      <c r="Z201" s="11">
        <v>0</v>
      </c>
      <c r="AA201" s="10">
        <v>0</v>
      </c>
    </row>
    <row r="202" spans="16:27" x14ac:dyDescent="0.3">
      <c r="P202" s="23">
        <v>223000</v>
      </c>
      <c r="Q202" s="13" t="s">
        <v>996</v>
      </c>
      <c r="R202" s="12">
        <v>0</v>
      </c>
      <c r="S202" s="11">
        <v>0</v>
      </c>
      <c r="T202" s="11">
        <v>0</v>
      </c>
      <c r="U202" s="11">
        <v>0</v>
      </c>
      <c r="V202" s="11">
        <v>0</v>
      </c>
      <c r="W202" s="11">
        <v>0</v>
      </c>
      <c r="X202" s="11">
        <v>0</v>
      </c>
      <c r="Y202" s="11">
        <v>0</v>
      </c>
      <c r="Z202" s="11">
        <v>0</v>
      </c>
      <c r="AA202" s="10">
        <v>0</v>
      </c>
    </row>
    <row r="203" spans="16:27" x14ac:dyDescent="0.3">
      <c r="P203" s="23">
        <v>223100</v>
      </c>
      <c r="Q203" s="13" t="s">
        <v>997</v>
      </c>
      <c r="R203" s="12">
        <v>0</v>
      </c>
      <c r="S203" s="11">
        <v>0</v>
      </c>
      <c r="T203" s="11">
        <v>0</v>
      </c>
      <c r="U203" s="11">
        <v>0</v>
      </c>
      <c r="V203" s="11">
        <v>0</v>
      </c>
      <c r="W203" s="11">
        <v>0</v>
      </c>
      <c r="X203" s="11">
        <v>0</v>
      </c>
      <c r="Y203" s="11">
        <v>0</v>
      </c>
      <c r="Z203" s="11">
        <v>0</v>
      </c>
      <c r="AA203" s="10">
        <v>0</v>
      </c>
    </row>
    <row r="204" spans="16:27" x14ac:dyDescent="0.3">
      <c r="P204" s="23">
        <v>223111</v>
      </c>
      <c r="Q204" s="13" t="s">
        <v>998</v>
      </c>
      <c r="R204" s="12">
        <v>0</v>
      </c>
      <c r="S204" s="11">
        <v>0</v>
      </c>
      <c r="T204" s="11">
        <v>0</v>
      </c>
      <c r="U204" s="11">
        <v>0</v>
      </c>
      <c r="V204" s="11">
        <v>0</v>
      </c>
      <c r="W204" s="11">
        <v>0</v>
      </c>
      <c r="X204" s="11">
        <v>0</v>
      </c>
      <c r="Y204" s="11">
        <v>0</v>
      </c>
      <c r="Z204" s="11">
        <v>0</v>
      </c>
      <c r="AA204" s="10">
        <v>0</v>
      </c>
    </row>
    <row r="205" spans="16:27" x14ac:dyDescent="0.3">
      <c r="P205" s="23">
        <v>223112</v>
      </c>
      <c r="Q205" s="13" t="s">
        <v>999</v>
      </c>
      <c r="R205" s="12">
        <v>0</v>
      </c>
      <c r="S205" s="11">
        <v>0</v>
      </c>
      <c r="T205" s="11">
        <v>0</v>
      </c>
      <c r="U205" s="11">
        <v>0</v>
      </c>
      <c r="V205" s="11">
        <v>0</v>
      </c>
      <c r="W205" s="11">
        <v>0</v>
      </c>
      <c r="X205" s="11">
        <v>0</v>
      </c>
      <c r="Y205" s="11">
        <v>0</v>
      </c>
      <c r="Z205" s="11">
        <v>0</v>
      </c>
      <c r="AA205" s="10">
        <v>0</v>
      </c>
    </row>
    <row r="206" spans="16:27" x14ac:dyDescent="0.3">
      <c r="P206" s="23">
        <v>223113</v>
      </c>
      <c r="Q206" s="13" t="s">
        <v>1000</v>
      </c>
      <c r="R206" s="12">
        <v>0</v>
      </c>
      <c r="S206" s="11">
        <v>0</v>
      </c>
      <c r="T206" s="11">
        <v>0</v>
      </c>
      <c r="U206" s="11">
        <v>0</v>
      </c>
      <c r="V206" s="11">
        <v>0</v>
      </c>
      <c r="W206" s="11">
        <v>0</v>
      </c>
      <c r="X206" s="11">
        <v>0</v>
      </c>
      <c r="Y206" s="11">
        <v>0</v>
      </c>
      <c r="Z206" s="11">
        <v>0</v>
      </c>
      <c r="AA206" s="10">
        <v>0</v>
      </c>
    </row>
    <row r="207" spans="16:27" x14ac:dyDescent="0.3">
      <c r="P207" s="23">
        <v>223211</v>
      </c>
      <c r="Q207" s="13" t="s">
        <v>1001</v>
      </c>
      <c r="R207" s="12">
        <v>0</v>
      </c>
      <c r="S207" s="11">
        <v>0</v>
      </c>
      <c r="T207" s="11">
        <v>0</v>
      </c>
      <c r="U207" s="11">
        <v>0</v>
      </c>
      <c r="V207" s="11">
        <v>0</v>
      </c>
      <c r="W207" s="11">
        <v>0</v>
      </c>
      <c r="X207" s="11">
        <v>0</v>
      </c>
      <c r="Y207" s="11">
        <v>0</v>
      </c>
      <c r="Z207" s="11">
        <v>0</v>
      </c>
      <c r="AA207" s="10">
        <v>0</v>
      </c>
    </row>
    <row r="208" spans="16:27" x14ac:dyDescent="0.3">
      <c r="P208" s="23">
        <v>223311</v>
      </c>
      <c r="Q208" s="13" t="s">
        <v>1002</v>
      </c>
      <c r="R208" s="12">
        <v>0</v>
      </c>
      <c r="S208" s="11">
        <v>0</v>
      </c>
      <c r="T208" s="11">
        <v>0</v>
      </c>
      <c r="U208" s="11">
        <v>0</v>
      </c>
      <c r="V208" s="11">
        <v>0</v>
      </c>
      <c r="W208" s="11">
        <v>0</v>
      </c>
      <c r="X208" s="11">
        <v>0</v>
      </c>
      <c r="Y208" s="11">
        <v>0</v>
      </c>
      <c r="Z208" s="11">
        <v>0</v>
      </c>
      <c r="AA208" s="10">
        <v>0</v>
      </c>
    </row>
    <row r="209" spans="16:27" x14ac:dyDescent="0.3">
      <c r="P209" s="23">
        <v>224000</v>
      </c>
      <c r="Q209" s="13" t="s">
        <v>1003</v>
      </c>
      <c r="R209" s="12">
        <v>0</v>
      </c>
      <c r="S209" s="11">
        <v>0</v>
      </c>
      <c r="T209" s="11">
        <v>0</v>
      </c>
      <c r="U209" s="11">
        <v>0</v>
      </c>
      <c r="V209" s="11">
        <v>0</v>
      </c>
      <c r="W209" s="11">
        <v>0</v>
      </c>
      <c r="X209" s="11">
        <v>0</v>
      </c>
      <c r="Y209" s="11">
        <v>0</v>
      </c>
      <c r="Z209" s="11">
        <v>0</v>
      </c>
      <c r="AA209" s="10">
        <v>0</v>
      </c>
    </row>
    <row r="210" spans="16:27" x14ac:dyDescent="0.3">
      <c r="P210" s="23">
        <v>224100</v>
      </c>
      <c r="Q210" s="13" t="s">
        <v>1004</v>
      </c>
      <c r="R210" s="12">
        <v>0</v>
      </c>
      <c r="S210" s="11">
        <v>0</v>
      </c>
      <c r="T210" s="11">
        <v>0</v>
      </c>
      <c r="U210" s="11">
        <v>0</v>
      </c>
      <c r="V210" s="11">
        <v>0</v>
      </c>
      <c r="W210" s="11">
        <v>0</v>
      </c>
      <c r="X210" s="11">
        <v>0</v>
      </c>
      <c r="Y210" s="11">
        <v>0</v>
      </c>
      <c r="Z210" s="11">
        <v>0</v>
      </c>
      <c r="AA210" s="10">
        <v>0</v>
      </c>
    </row>
    <row r="211" spans="16:27" x14ac:dyDescent="0.3">
      <c r="P211" s="23">
        <v>224111</v>
      </c>
      <c r="Q211" s="13" t="s">
        <v>1005</v>
      </c>
      <c r="R211" s="12">
        <v>0</v>
      </c>
      <c r="S211" s="11">
        <v>0</v>
      </c>
      <c r="T211" s="11">
        <v>0</v>
      </c>
      <c r="U211" s="11">
        <v>0</v>
      </c>
      <c r="V211" s="11">
        <v>0</v>
      </c>
      <c r="W211" s="11">
        <v>0</v>
      </c>
      <c r="X211" s="11">
        <v>0</v>
      </c>
      <c r="Y211" s="11">
        <v>0</v>
      </c>
      <c r="Z211" s="11">
        <v>0</v>
      </c>
      <c r="AA211" s="10">
        <v>0</v>
      </c>
    </row>
    <row r="212" spans="16:27" x14ac:dyDescent="0.3">
      <c r="P212" s="23">
        <v>224112</v>
      </c>
      <c r="Q212" s="13" t="s">
        <v>1006</v>
      </c>
      <c r="R212" s="12">
        <v>0</v>
      </c>
      <c r="S212" s="11">
        <v>0</v>
      </c>
      <c r="T212" s="11">
        <v>0</v>
      </c>
      <c r="U212" s="11">
        <v>0</v>
      </c>
      <c r="V212" s="11">
        <v>0</v>
      </c>
      <c r="W212" s="11">
        <v>0</v>
      </c>
      <c r="X212" s="11">
        <v>0</v>
      </c>
      <c r="Y212" s="11">
        <v>0</v>
      </c>
      <c r="Z212" s="11">
        <v>0</v>
      </c>
      <c r="AA212" s="10">
        <v>0</v>
      </c>
    </row>
    <row r="213" spans="16:27" x14ac:dyDescent="0.3">
      <c r="P213" s="23">
        <v>224113</v>
      </c>
      <c r="Q213" s="13" t="s">
        <v>1007</v>
      </c>
      <c r="R213" s="12">
        <v>0</v>
      </c>
      <c r="S213" s="11">
        <v>0</v>
      </c>
      <c r="T213" s="11">
        <v>0</v>
      </c>
      <c r="U213" s="11">
        <v>0</v>
      </c>
      <c r="V213" s="11">
        <v>0</v>
      </c>
      <c r="W213" s="11">
        <v>0</v>
      </c>
      <c r="X213" s="11">
        <v>0</v>
      </c>
      <c r="Y213" s="11">
        <v>0</v>
      </c>
      <c r="Z213" s="11">
        <v>0</v>
      </c>
      <c r="AA213" s="10">
        <v>0</v>
      </c>
    </row>
    <row r="214" spans="16:27" x14ac:dyDescent="0.3">
      <c r="P214" s="23">
        <v>224200</v>
      </c>
      <c r="Q214" s="13" t="s">
        <v>1008</v>
      </c>
      <c r="R214" s="12">
        <v>0</v>
      </c>
      <c r="S214" s="11">
        <v>0</v>
      </c>
      <c r="T214" s="11">
        <v>0</v>
      </c>
      <c r="U214" s="11">
        <v>0</v>
      </c>
      <c r="V214" s="11">
        <v>0</v>
      </c>
      <c r="W214" s="11">
        <v>0</v>
      </c>
      <c r="X214" s="11">
        <v>0</v>
      </c>
      <c r="Y214" s="11">
        <v>0</v>
      </c>
      <c r="Z214" s="11">
        <v>0</v>
      </c>
      <c r="AA214" s="10">
        <v>0</v>
      </c>
    </row>
    <row r="215" spans="16:27" x14ac:dyDescent="0.3">
      <c r="P215" s="23">
        <v>224211</v>
      </c>
      <c r="Q215" s="13" t="s">
        <v>1009</v>
      </c>
      <c r="R215" s="12">
        <v>0</v>
      </c>
      <c r="S215" s="11">
        <v>0</v>
      </c>
      <c r="T215" s="11">
        <v>0</v>
      </c>
      <c r="U215" s="11">
        <v>0</v>
      </c>
      <c r="V215" s="11">
        <v>0</v>
      </c>
      <c r="W215" s="11">
        <v>0</v>
      </c>
      <c r="X215" s="11">
        <v>0</v>
      </c>
      <c r="Y215" s="11">
        <v>0</v>
      </c>
      <c r="Z215" s="11">
        <v>0</v>
      </c>
      <c r="AA215" s="10">
        <v>0</v>
      </c>
    </row>
    <row r="216" spans="16:27" x14ac:dyDescent="0.3">
      <c r="P216" s="23">
        <v>224212</v>
      </c>
      <c r="Q216" s="13" t="s">
        <v>1010</v>
      </c>
      <c r="R216" s="12">
        <v>0</v>
      </c>
      <c r="S216" s="11">
        <v>0</v>
      </c>
      <c r="T216" s="11">
        <v>0</v>
      </c>
      <c r="U216" s="11">
        <v>0</v>
      </c>
      <c r="V216" s="11">
        <v>0</v>
      </c>
      <c r="W216" s="11">
        <v>0</v>
      </c>
      <c r="X216" s="11">
        <v>0</v>
      </c>
      <c r="Y216" s="11">
        <v>0</v>
      </c>
      <c r="Z216" s="11">
        <v>0</v>
      </c>
      <c r="AA216" s="10">
        <v>0</v>
      </c>
    </row>
    <row r="217" spans="16:27" x14ac:dyDescent="0.3">
      <c r="P217" s="23">
        <v>224213</v>
      </c>
      <c r="Q217" s="13" t="s">
        <v>1011</v>
      </c>
      <c r="R217" s="12">
        <v>0</v>
      </c>
      <c r="S217" s="11">
        <v>0</v>
      </c>
      <c r="T217" s="11">
        <v>0</v>
      </c>
      <c r="U217" s="11">
        <v>0</v>
      </c>
      <c r="V217" s="11">
        <v>0</v>
      </c>
      <c r="W217" s="11">
        <v>0</v>
      </c>
      <c r="X217" s="11">
        <v>0</v>
      </c>
      <c r="Y217" s="11">
        <v>0</v>
      </c>
      <c r="Z217" s="11">
        <v>0</v>
      </c>
      <c r="AA217" s="10">
        <v>0</v>
      </c>
    </row>
    <row r="218" spans="16:27" x14ac:dyDescent="0.3">
      <c r="P218" s="23">
        <v>224214</v>
      </c>
      <c r="Q218" s="13" t="s">
        <v>1012</v>
      </c>
      <c r="R218" s="12">
        <v>0</v>
      </c>
      <c r="S218" s="11">
        <v>0</v>
      </c>
      <c r="T218" s="11">
        <v>0</v>
      </c>
      <c r="U218" s="11">
        <v>0</v>
      </c>
      <c r="V218" s="11">
        <v>0</v>
      </c>
      <c r="W218" s="11">
        <v>0</v>
      </c>
      <c r="X218" s="11">
        <v>0</v>
      </c>
      <c r="Y218" s="11">
        <v>0</v>
      </c>
      <c r="Z218" s="11">
        <v>0</v>
      </c>
      <c r="AA218" s="10">
        <v>0</v>
      </c>
    </row>
    <row r="219" spans="16:27" x14ac:dyDescent="0.3">
      <c r="P219" s="23">
        <v>224311</v>
      </c>
      <c r="Q219" s="13" t="s">
        <v>1013</v>
      </c>
      <c r="R219" s="12">
        <v>0</v>
      </c>
      <c r="S219" s="11">
        <v>0</v>
      </c>
      <c r="T219" s="11">
        <v>0</v>
      </c>
      <c r="U219" s="11">
        <v>0</v>
      </c>
      <c r="V219" s="11">
        <v>0</v>
      </c>
      <c r="W219" s="11">
        <v>0</v>
      </c>
      <c r="X219" s="11">
        <v>0</v>
      </c>
      <c r="Y219" s="11">
        <v>0</v>
      </c>
      <c r="Z219" s="11">
        <v>0</v>
      </c>
      <c r="AA219" s="10">
        <v>0</v>
      </c>
    </row>
    <row r="220" spans="16:27" x14ac:dyDescent="0.3">
      <c r="P220" s="23">
        <v>224400</v>
      </c>
      <c r="Q220" s="13" t="s">
        <v>1014</v>
      </c>
      <c r="R220" s="12">
        <v>0</v>
      </c>
      <c r="S220" s="11">
        <v>0</v>
      </c>
      <c r="T220" s="11">
        <v>0</v>
      </c>
      <c r="U220" s="11">
        <v>0</v>
      </c>
      <c r="V220" s="11">
        <v>0</v>
      </c>
      <c r="W220" s="11">
        <v>0</v>
      </c>
      <c r="X220" s="11">
        <v>0</v>
      </c>
      <c r="Y220" s="11">
        <v>0</v>
      </c>
      <c r="Z220" s="11">
        <v>0</v>
      </c>
      <c r="AA220" s="10">
        <v>0</v>
      </c>
    </row>
    <row r="221" spans="16:27" x14ac:dyDescent="0.3">
      <c r="P221" s="23">
        <v>224411</v>
      </c>
      <c r="Q221" s="13" t="s">
        <v>1015</v>
      </c>
      <c r="R221" s="12">
        <v>0</v>
      </c>
      <c r="S221" s="11">
        <v>0</v>
      </c>
      <c r="T221" s="11">
        <v>0</v>
      </c>
      <c r="U221" s="11">
        <v>0</v>
      </c>
      <c r="V221" s="11">
        <v>0</v>
      </c>
      <c r="W221" s="11">
        <v>0</v>
      </c>
      <c r="X221" s="11">
        <v>0</v>
      </c>
      <c r="Y221" s="11">
        <v>0</v>
      </c>
      <c r="Z221" s="11">
        <v>0</v>
      </c>
      <c r="AA221" s="10">
        <v>0</v>
      </c>
    </row>
    <row r="222" spans="16:27" x14ac:dyDescent="0.3">
      <c r="P222" s="23">
        <v>224412</v>
      </c>
      <c r="Q222" s="13" t="s">
        <v>1016</v>
      </c>
      <c r="R222" s="12">
        <v>0</v>
      </c>
      <c r="S222" s="11">
        <v>0</v>
      </c>
      <c r="T222" s="11">
        <v>0</v>
      </c>
      <c r="U222" s="11">
        <v>0</v>
      </c>
      <c r="V222" s="11">
        <v>0</v>
      </c>
      <c r="W222" s="11">
        <v>0</v>
      </c>
      <c r="X222" s="11">
        <v>0</v>
      </c>
      <c r="Y222" s="11">
        <v>0</v>
      </c>
      <c r="Z222" s="11">
        <v>0</v>
      </c>
      <c r="AA222" s="10">
        <v>0</v>
      </c>
    </row>
    <row r="223" spans="16:27" x14ac:dyDescent="0.3">
      <c r="P223" s="23">
        <v>224500</v>
      </c>
      <c r="Q223" s="13" t="s">
        <v>1017</v>
      </c>
      <c r="R223" s="12">
        <v>0</v>
      </c>
      <c r="S223" s="11">
        <v>0</v>
      </c>
      <c r="T223" s="11">
        <v>0</v>
      </c>
      <c r="U223" s="11">
        <v>0</v>
      </c>
      <c r="V223" s="11">
        <v>0</v>
      </c>
      <c r="W223" s="11">
        <v>0</v>
      </c>
      <c r="X223" s="11">
        <v>0</v>
      </c>
      <c r="Y223" s="11">
        <v>0</v>
      </c>
      <c r="Z223" s="11">
        <v>0</v>
      </c>
      <c r="AA223" s="10">
        <v>0</v>
      </c>
    </row>
    <row r="224" spans="16:27" x14ac:dyDescent="0.3">
      <c r="P224" s="23">
        <v>224511</v>
      </c>
      <c r="Q224" s="13" t="s">
        <v>1018</v>
      </c>
      <c r="R224" s="12">
        <v>0</v>
      </c>
      <c r="S224" s="11">
        <v>0</v>
      </c>
      <c r="T224" s="11">
        <v>0</v>
      </c>
      <c r="U224" s="11">
        <v>0</v>
      </c>
      <c r="V224" s="11">
        <v>0</v>
      </c>
      <c r="W224" s="11">
        <v>0</v>
      </c>
      <c r="X224" s="11">
        <v>0</v>
      </c>
      <c r="Y224" s="11">
        <v>0</v>
      </c>
      <c r="Z224" s="11">
        <v>0</v>
      </c>
      <c r="AA224" s="10">
        <v>0</v>
      </c>
    </row>
    <row r="225" spans="16:27" x14ac:dyDescent="0.3">
      <c r="P225" s="23">
        <v>224512</v>
      </c>
      <c r="Q225" s="13" t="s">
        <v>1019</v>
      </c>
      <c r="R225" s="12">
        <v>0</v>
      </c>
      <c r="S225" s="11">
        <v>0</v>
      </c>
      <c r="T225" s="11">
        <v>0</v>
      </c>
      <c r="U225" s="11">
        <v>0</v>
      </c>
      <c r="V225" s="11">
        <v>0</v>
      </c>
      <c r="W225" s="11">
        <v>0</v>
      </c>
      <c r="X225" s="11">
        <v>0</v>
      </c>
      <c r="Y225" s="11">
        <v>0</v>
      </c>
      <c r="Z225" s="11">
        <v>0</v>
      </c>
      <c r="AA225" s="10">
        <v>0</v>
      </c>
    </row>
    <row r="226" spans="16:27" x14ac:dyDescent="0.3">
      <c r="P226" s="23">
        <v>224611</v>
      </c>
      <c r="Q226" s="13" t="s">
        <v>1020</v>
      </c>
      <c r="R226" s="12">
        <v>0</v>
      </c>
      <c r="S226" s="11">
        <v>0</v>
      </c>
      <c r="T226" s="11">
        <v>0</v>
      </c>
      <c r="U226" s="11">
        <v>0</v>
      </c>
      <c r="V226" s="11">
        <v>0</v>
      </c>
      <c r="W226" s="11">
        <v>0</v>
      </c>
      <c r="X226" s="11">
        <v>0</v>
      </c>
      <c r="Y226" s="11">
        <v>0</v>
      </c>
      <c r="Z226" s="11">
        <v>0</v>
      </c>
      <c r="AA226" s="10">
        <v>0</v>
      </c>
    </row>
    <row r="227" spans="16:27" x14ac:dyDescent="0.3">
      <c r="P227" s="23">
        <v>224700</v>
      </c>
      <c r="Q227" s="13" t="s">
        <v>1021</v>
      </c>
      <c r="R227" s="12">
        <v>0</v>
      </c>
      <c r="S227" s="11">
        <v>0</v>
      </c>
      <c r="T227" s="11">
        <v>0</v>
      </c>
      <c r="U227" s="11">
        <v>0</v>
      </c>
      <c r="V227" s="11">
        <v>0</v>
      </c>
      <c r="W227" s="11">
        <v>0</v>
      </c>
      <c r="X227" s="11">
        <v>0</v>
      </c>
      <c r="Y227" s="11">
        <v>0</v>
      </c>
      <c r="Z227" s="11">
        <v>0</v>
      </c>
      <c r="AA227" s="10">
        <v>0</v>
      </c>
    </row>
    <row r="228" spans="16:27" x14ac:dyDescent="0.3">
      <c r="P228" s="23">
        <v>224711</v>
      </c>
      <c r="Q228" s="13" t="s">
        <v>1022</v>
      </c>
      <c r="R228" s="12">
        <v>0</v>
      </c>
      <c r="S228" s="11">
        <v>0</v>
      </c>
      <c r="T228" s="11">
        <v>0</v>
      </c>
      <c r="U228" s="11">
        <v>0</v>
      </c>
      <c r="V228" s="11">
        <v>0</v>
      </c>
      <c r="W228" s="11">
        <v>0</v>
      </c>
      <c r="X228" s="11">
        <v>0</v>
      </c>
      <c r="Y228" s="11">
        <v>0</v>
      </c>
      <c r="Z228" s="11">
        <v>0</v>
      </c>
      <c r="AA228" s="10">
        <v>0</v>
      </c>
    </row>
    <row r="229" spans="16:27" x14ac:dyDescent="0.3">
      <c r="P229" s="23">
        <v>224712</v>
      </c>
      <c r="Q229" s="13" t="s">
        <v>1023</v>
      </c>
      <c r="R229" s="12">
        <v>0</v>
      </c>
      <c r="S229" s="11">
        <v>0</v>
      </c>
      <c r="T229" s="11">
        <v>0</v>
      </c>
      <c r="U229" s="11">
        <v>0</v>
      </c>
      <c r="V229" s="11">
        <v>0</v>
      </c>
      <c r="W229" s="11">
        <v>0</v>
      </c>
      <c r="X229" s="11">
        <v>0</v>
      </c>
      <c r="Y229" s="11">
        <v>0</v>
      </c>
      <c r="Z229" s="11">
        <v>0</v>
      </c>
      <c r="AA229" s="10">
        <v>0</v>
      </c>
    </row>
    <row r="230" spans="16:27" x14ac:dyDescent="0.3">
      <c r="P230" s="23">
        <v>224900</v>
      </c>
      <c r="Q230" s="13" t="s">
        <v>1024</v>
      </c>
      <c r="R230" s="12">
        <v>0</v>
      </c>
      <c r="S230" s="11">
        <v>0</v>
      </c>
      <c r="T230" s="11">
        <v>0</v>
      </c>
      <c r="U230" s="11">
        <v>0</v>
      </c>
      <c r="V230" s="11">
        <v>0</v>
      </c>
      <c r="W230" s="11">
        <v>0</v>
      </c>
      <c r="X230" s="11">
        <v>0</v>
      </c>
      <c r="Y230" s="11">
        <v>0</v>
      </c>
      <c r="Z230" s="11">
        <v>0</v>
      </c>
      <c r="AA230" s="10">
        <v>0</v>
      </c>
    </row>
    <row r="231" spans="16:27" x14ac:dyDescent="0.3">
      <c r="P231" s="23">
        <v>224911</v>
      </c>
      <c r="Q231" s="13" t="s">
        <v>1025</v>
      </c>
      <c r="R231" s="12">
        <v>0</v>
      </c>
      <c r="S231" s="11">
        <v>0</v>
      </c>
      <c r="T231" s="11">
        <v>0</v>
      </c>
      <c r="U231" s="11">
        <v>0</v>
      </c>
      <c r="V231" s="11">
        <v>0</v>
      </c>
      <c r="W231" s="11">
        <v>0</v>
      </c>
      <c r="X231" s="11">
        <v>0</v>
      </c>
      <c r="Y231" s="11">
        <v>0</v>
      </c>
      <c r="Z231" s="11">
        <v>0</v>
      </c>
      <c r="AA231" s="10">
        <v>0</v>
      </c>
    </row>
    <row r="232" spans="16:27" x14ac:dyDescent="0.3">
      <c r="P232" s="23">
        <v>224912</v>
      </c>
      <c r="Q232" s="13" t="s">
        <v>1026</v>
      </c>
      <c r="R232" s="12">
        <v>0</v>
      </c>
      <c r="S232" s="11">
        <v>0</v>
      </c>
      <c r="T232" s="11">
        <v>0</v>
      </c>
      <c r="U232" s="11">
        <v>0</v>
      </c>
      <c r="V232" s="11">
        <v>0</v>
      </c>
      <c r="W232" s="11">
        <v>0</v>
      </c>
      <c r="X232" s="11">
        <v>0</v>
      </c>
      <c r="Y232" s="11">
        <v>0</v>
      </c>
      <c r="Z232" s="11">
        <v>0</v>
      </c>
      <c r="AA232" s="10">
        <v>0</v>
      </c>
    </row>
    <row r="233" spans="16:27" x14ac:dyDescent="0.3">
      <c r="P233" s="23">
        <v>224913</v>
      </c>
      <c r="Q233" s="13" t="s">
        <v>1027</v>
      </c>
      <c r="R233" s="12">
        <v>0</v>
      </c>
      <c r="S233" s="11">
        <v>0</v>
      </c>
      <c r="T233" s="11">
        <v>0</v>
      </c>
      <c r="U233" s="11">
        <v>0</v>
      </c>
      <c r="V233" s="11">
        <v>0</v>
      </c>
      <c r="W233" s="11">
        <v>0</v>
      </c>
      <c r="X233" s="11">
        <v>0</v>
      </c>
      <c r="Y233" s="11">
        <v>0</v>
      </c>
      <c r="Z233" s="11">
        <v>0</v>
      </c>
      <c r="AA233" s="10">
        <v>0</v>
      </c>
    </row>
    <row r="234" spans="16:27" x14ac:dyDescent="0.3">
      <c r="P234" s="23">
        <v>224914</v>
      </c>
      <c r="Q234" s="13" t="s">
        <v>1028</v>
      </c>
      <c r="R234" s="12">
        <v>0</v>
      </c>
      <c r="S234" s="11">
        <v>0</v>
      </c>
      <c r="T234" s="11">
        <v>0</v>
      </c>
      <c r="U234" s="11">
        <v>0</v>
      </c>
      <c r="V234" s="11">
        <v>0</v>
      </c>
      <c r="W234" s="11">
        <v>0</v>
      </c>
      <c r="X234" s="11">
        <v>0</v>
      </c>
      <c r="Y234" s="11">
        <v>0</v>
      </c>
      <c r="Z234" s="11">
        <v>0</v>
      </c>
      <c r="AA234" s="10">
        <v>0</v>
      </c>
    </row>
    <row r="235" spans="16:27" x14ac:dyDescent="0.3">
      <c r="P235" s="23">
        <v>224999</v>
      </c>
      <c r="Q235" s="13" t="s">
        <v>1029</v>
      </c>
      <c r="R235" s="12">
        <v>0</v>
      </c>
      <c r="S235" s="11">
        <v>0</v>
      </c>
      <c r="T235" s="11">
        <v>0</v>
      </c>
      <c r="U235" s="11">
        <v>0</v>
      </c>
      <c r="V235" s="11">
        <v>0</v>
      </c>
      <c r="W235" s="11">
        <v>0</v>
      </c>
      <c r="X235" s="11">
        <v>0</v>
      </c>
      <c r="Y235" s="11">
        <v>0</v>
      </c>
      <c r="Z235" s="11">
        <v>0</v>
      </c>
      <c r="AA235" s="10">
        <v>0</v>
      </c>
    </row>
    <row r="236" spans="16:27" x14ac:dyDescent="0.3">
      <c r="P236" s="23">
        <v>225000</v>
      </c>
      <c r="Q236" s="13" t="s">
        <v>1030</v>
      </c>
      <c r="R236" s="12">
        <v>0</v>
      </c>
      <c r="S236" s="11">
        <v>0</v>
      </c>
      <c r="T236" s="11">
        <v>0</v>
      </c>
      <c r="U236" s="11">
        <v>0</v>
      </c>
      <c r="V236" s="11">
        <v>0</v>
      </c>
      <c r="W236" s="11">
        <v>0</v>
      </c>
      <c r="X236" s="11">
        <v>0</v>
      </c>
      <c r="Y236" s="11">
        <v>0</v>
      </c>
      <c r="Z236" s="11">
        <v>0</v>
      </c>
      <c r="AA236" s="10">
        <v>0</v>
      </c>
    </row>
    <row r="237" spans="16:27" x14ac:dyDescent="0.3">
      <c r="P237" s="23">
        <v>225100</v>
      </c>
      <c r="Q237" s="13" t="s">
        <v>1031</v>
      </c>
      <c r="R237" s="12">
        <v>0</v>
      </c>
      <c r="S237" s="11">
        <v>0</v>
      </c>
      <c r="T237" s="11">
        <v>0</v>
      </c>
      <c r="U237" s="11">
        <v>0</v>
      </c>
      <c r="V237" s="11">
        <v>0</v>
      </c>
      <c r="W237" s="11">
        <v>0</v>
      </c>
      <c r="X237" s="11">
        <v>0</v>
      </c>
      <c r="Y237" s="11">
        <v>0</v>
      </c>
      <c r="Z237" s="11">
        <v>0</v>
      </c>
      <c r="AA237" s="10">
        <v>0</v>
      </c>
    </row>
    <row r="238" spans="16:27" x14ac:dyDescent="0.3">
      <c r="P238" s="23">
        <v>225111</v>
      </c>
      <c r="Q238" s="13" t="s">
        <v>1032</v>
      </c>
      <c r="R238" s="12">
        <v>0</v>
      </c>
      <c r="S238" s="11">
        <v>0</v>
      </c>
      <c r="T238" s="11">
        <v>0</v>
      </c>
      <c r="U238" s="11">
        <v>0</v>
      </c>
      <c r="V238" s="11">
        <v>0</v>
      </c>
      <c r="W238" s="11">
        <v>0</v>
      </c>
      <c r="X238" s="11">
        <v>0</v>
      </c>
      <c r="Y238" s="11">
        <v>0</v>
      </c>
      <c r="Z238" s="11">
        <v>0</v>
      </c>
      <c r="AA238" s="10">
        <v>0</v>
      </c>
    </row>
    <row r="239" spans="16:27" x14ac:dyDescent="0.3">
      <c r="P239" s="23">
        <v>225112</v>
      </c>
      <c r="Q239" s="13" t="s">
        <v>1033</v>
      </c>
      <c r="R239" s="12">
        <v>0</v>
      </c>
      <c r="S239" s="11">
        <v>0</v>
      </c>
      <c r="T239" s="11">
        <v>0</v>
      </c>
      <c r="U239" s="11">
        <v>0</v>
      </c>
      <c r="V239" s="11">
        <v>0</v>
      </c>
      <c r="W239" s="11">
        <v>0</v>
      </c>
      <c r="X239" s="11">
        <v>0</v>
      </c>
      <c r="Y239" s="11">
        <v>0</v>
      </c>
      <c r="Z239" s="11">
        <v>0</v>
      </c>
      <c r="AA239" s="10">
        <v>0</v>
      </c>
    </row>
    <row r="240" spans="16:27" x14ac:dyDescent="0.3">
      <c r="P240" s="23">
        <v>225113</v>
      </c>
      <c r="Q240" s="13" t="s">
        <v>1034</v>
      </c>
      <c r="R240" s="12">
        <v>0</v>
      </c>
      <c r="S240" s="11">
        <v>0</v>
      </c>
      <c r="T240" s="11">
        <v>0</v>
      </c>
      <c r="U240" s="11">
        <v>0</v>
      </c>
      <c r="V240" s="11">
        <v>0</v>
      </c>
      <c r="W240" s="11">
        <v>0</v>
      </c>
      <c r="X240" s="11">
        <v>0</v>
      </c>
      <c r="Y240" s="11">
        <v>0</v>
      </c>
      <c r="Z240" s="11">
        <v>0</v>
      </c>
      <c r="AA240" s="10">
        <v>0</v>
      </c>
    </row>
    <row r="241" spans="16:27" x14ac:dyDescent="0.3">
      <c r="P241" s="23">
        <v>225200</v>
      </c>
      <c r="Q241" s="13" t="s">
        <v>1035</v>
      </c>
      <c r="R241" s="12">
        <v>0</v>
      </c>
      <c r="S241" s="11">
        <v>0</v>
      </c>
      <c r="T241" s="11">
        <v>0</v>
      </c>
      <c r="U241" s="11">
        <v>0</v>
      </c>
      <c r="V241" s="11">
        <v>0</v>
      </c>
      <c r="W241" s="11">
        <v>0</v>
      </c>
      <c r="X241" s="11">
        <v>0</v>
      </c>
      <c r="Y241" s="11">
        <v>0</v>
      </c>
      <c r="Z241" s="11">
        <v>0</v>
      </c>
      <c r="AA241" s="10">
        <v>0</v>
      </c>
    </row>
    <row r="242" spans="16:27" x14ac:dyDescent="0.3">
      <c r="P242" s="23">
        <v>225211</v>
      </c>
      <c r="Q242" s="13" t="s">
        <v>1036</v>
      </c>
      <c r="R242" s="12">
        <v>0</v>
      </c>
      <c r="S242" s="11">
        <v>0</v>
      </c>
      <c r="T242" s="11">
        <v>0</v>
      </c>
      <c r="U242" s="11">
        <v>0</v>
      </c>
      <c r="V242" s="11">
        <v>0</v>
      </c>
      <c r="W242" s="11">
        <v>0</v>
      </c>
      <c r="X242" s="11">
        <v>0</v>
      </c>
      <c r="Y242" s="11">
        <v>0</v>
      </c>
      <c r="Z242" s="11">
        <v>0</v>
      </c>
      <c r="AA242" s="10">
        <v>0</v>
      </c>
    </row>
    <row r="243" spans="16:27" x14ac:dyDescent="0.3">
      <c r="P243" s="23">
        <v>225212</v>
      </c>
      <c r="Q243" s="13" t="s">
        <v>1037</v>
      </c>
      <c r="R243" s="12">
        <v>0</v>
      </c>
      <c r="S243" s="11">
        <v>0</v>
      </c>
      <c r="T243" s="11">
        <v>0</v>
      </c>
      <c r="U243" s="11">
        <v>0</v>
      </c>
      <c r="V243" s="11">
        <v>0</v>
      </c>
      <c r="W243" s="11">
        <v>0</v>
      </c>
      <c r="X243" s="11">
        <v>0</v>
      </c>
      <c r="Y243" s="11">
        <v>0</v>
      </c>
      <c r="Z243" s="11">
        <v>0</v>
      </c>
      <c r="AA243" s="10">
        <v>0</v>
      </c>
    </row>
    <row r="244" spans="16:27" x14ac:dyDescent="0.3">
      <c r="P244" s="23">
        <v>225213</v>
      </c>
      <c r="Q244" s="13" t="s">
        <v>1038</v>
      </c>
      <c r="R244" s="12">
        <v>0</v>
      </c>
      <c r="S244" s="11">
        <v>0</v>
      </c>
      <c r="T244" s="11">
        <v>0</v>
      </c>
      <c r="U244" s="11">
        <v>0</v>
      </c>
      <c r="V244" s="11">
        <v>0</v>
      </c>
      <c r="W244" s="11">
        <v>0</v>
      </c>
      <c r="X244" s="11">
        <v>0</v>
      </c>
      <c r="Y244" s="11">
        <v>0</v>
      </c>
      <c r="Z244" s="11">
        <v>0</v>
      </c>
      <c r="AA244" s="10">
        <v>0</v>
      </c>
    </row>
    <row r="245" spans="16:27" x14ac:dyDescent="0.3">
      <c r="P245" s="23">
        <v>225311</v>
      </c>
      <c r="Q245" s="13" t="s">
        <v>1039</v>
      </c>
      <c r="R245" s="12">
        <v>0</v>
      </c>
      <c r="S245" s="11">
        <v>0</v>
      </c>
      <c r="T245" s="11">
        <v>0</v>
      </c>
      <c r="U245" s="11">
        <v>0</v>
      </c>
      <c r="V245" s="11">
        <v>0</v>
      </c>
      <c r="W245" s="11">
        <v>0</v>
      </c>
      <c r="X245" s="11">
        <v>0</v>
      </c>
      <c r="Y245" s="11">
        <v>0</v>
      </c>
      <c r="Z245" s="11">
        <v>0</v>
      </c>
      <c r="AA245" s="10">
        <v>0</v>
      </c>
    </row>
    <row r="246" spans="16:27" x14ac:dyDescent="0.3">
      <c r="P246" s="23">
        <v>225400</v>
      </c>
      <c r="Q246" s="13" t="s">
        <v>1040</v>
      </c>
      <c r="R246" s="12">
        <v>0</v>
      </c>
      <c r="S246" s="11">
        <v>0</v>
      </c>
      <c r="T246" s="11">
        <v>0</v>
      </c>
      <c r="U246" s="11">
        <v>0</v>
      </c>
      <c r="V246" s="11">
        <v>0</v>
      </c>
      <c r="W246" s="11">
        <v>0</v>
      </c>
      <c r="X246" s="11">
        <v>0</v>
      </c>
      <c r="Y246" s="11">
        <v>0</v>
      </c>
      <c r="Z246" s="11">
        <v>0</v>
      </c>
      <c r="AA246" s="10">
        <v>0</v>
      </c>
    </row>
    <row r="247" spans="16:27" x14ac:dyDescent="0.3">
      <c r="P247" s="23">
        <v>225411</v>
      </c>
      <c r="Q247" s="13" t="s">
        <v>1041</v>
      </c>
      <c r="R247" s="12">
        <v>0</v>
      </c>
      <c r="S247" s="11">
        <v>0</v>
      </c>
      <c r="T247" s="11">
        <v>0</v>
      </c>
      <c r="U247" s="11">
        <v>0</v>
      </c>
      <c r="V247" s="11">
        <v>0</v>
      </c>
      <c r="W247" s="11">
        <v>0</v>
      </c>
      <c r="X247" s="11">
        <v>0</v>
      </c>
      <c r="Y247" s="11">
        <v>0</v>
      </c>
      <c r="Z247" s="11">
        <v>0</v>
      </c>
      <c r="AA247" s="10">
        <v>0</v>
      </c>
    </row>
    <row r="248" spans="16:27" x14ac:dyDescent="0.3">
      <c r="P248" s="23">
        <v>225412</v>
      </c>
      <c r="Q248" s="13" t="s">
        <v>1042</v>
      </c>
      <c r="R248" s="12">
        <v>0</v>
      </c>
      <c r="S248" s="11">
        <v>0</v>
      </c>
      <c r="T248" s="11">
        <v>0</v>
      </c>
      <c r="U248" s="11">
        <v>0</v>
      </c>
      <c r="V248" s="11">
        <v>0</v>
      </c>
      <c r="W248" s="11">
        <v>0</v>
      </c>
      <c r="X248" s="11">
        <v>0</v>
      </c>
      <c r="Y248" s="11">
        <v>0</v>
      </c>
      <c r="Z248" s="11">
        <v>0</v>
      </c>
      <c r="AA248" s="10">
        <v>0</v>
      </c>
    </row>
    <row r="249" spans="16:27" x14ac:dyDescent="0.3">
      <c r="P249" s="23">
        <v>225499</v>
      </c>
      <c r="Q249" s="13" t="s">
        <v>1043</v>
      </c>
      <c r="R249" s="12">
        <v>0</v>
      </c>
      <c r="S249" s="11">
        <v>0</v>
      </c>
      <c r="T249" s="11">
        <v>0</v>
      </c>
      <c r="U249" s="11">
        <v>0</v>
      </c>
      <c r="V249" s="11">
        <v>0</v>
      </c>
      <c r="W249" s="11">
        <v>0</v>
      </c>
      <c r="X249" s="11">
        <v>0</v>
      </c>
      <c r="Y249" s="11">
        <v>0</v>
      </c>
      <c r="Z249" s="11">
        <v>0</v>
      </c>
      <c r="AA249" s="10">
        <v>0</v>
      </c>
    </row>
    <row r="250" spans="16:27" x14ac:dyDescent="0.3">
      <c r="P250" s="23">
        <v>230000</v>
      </c>
      <c r="Q250" s="13" t="s">
        <v>1044</v>
      </c>
      <c r="R250" s="12">
        <v>0</v>
      </c>
      <c r="S250" s="11">
        <v>0</v>
      </c>
      <c r="T250" s="11">
        <v>0</v>
      </c>
      <c r="U250" s="11">
        <v>0</v>
      </c>
      <c r="V250" s="11">
        <v>0</v>
      </c>
      <c r="W250" s="11">
        <v>0</v>
      </c>
      <c r="X250" s="11">
        <v>0</v>
      </c>
      <c r="Y250" s="11">
        <v>0</v>
      </c>
      <c r="Z250" s="11">
        <v>0</v>
      </c>
      <c r="AA250" s="10">
        <v>0</v>
      </c>
    </row>
    <row r="251" spans="16:27" x14ac:dyDescent="0.3">
      <c r="P251" s="23">
        <v>231000</v>
      </c>
      <c r="Q251" s="13" t="s">
        <v>1045</v>
      </c>
      <c r="R251" s="12">
        <v>0</v>
      </c>
      <c r="S251" s="11">
        <v>0</v>
      </c>
      <c r="T251" s="11">
        <v>0</v>
      </c>
      <c r="U251" s="11">
        <v>0</v>
      </c>
      <c r="V251" s="11">
        <v>0</v>
      </c>
      <c r="W251" s="11">
        <v>0</v>
      </c>
      <c r="X251" s="11">
        <v>0</v>
      </c>
      <c r="Y251" s="11">
        <v>0</v>
      </c>
      <c r="Z251" s="11">
        <v>0</v>
      </c>
      <c r="AA251" s="10">
        <v>0</v>
      </c>
    </row>
    <row r="252" spans="16:27" x14ac:dyDescent="0.3">
      <c r="P252" s="23">
        <v>231100</v>
      </c>
      <c r="Q252" s="13" t="s">
        <v>1046</v>
      </c>
      <c r="R252" s="12">
        <v>0</v>
      </c>
      <c r="S252" s="11">
        <v>0</v>
      </c>
      <c r="T252" s="11">
        <v>0</v>
      </c>
      <c r="U252" s="11">
        <v>0</v>
      </c>
      <c r="V252" s="11">
        <v>0</v>
      </c>
      <c r="W252" s="11">
        <v>0</v>
      </c>
      <c r="X252" s="11">
        <v>0</v>
      </c>
      <c r="Y252" s="11">
        <v>0</v>
      </c>
      <c r="Z252" s="11">
        <v>0</v>
      </c>
      <c r="AA252" s="10">
        <v>0</v>
      </c>
    </row>
    <row r="253" spans="16:27" x14ac:dyDescent="0.3">
      <c r="P253" s="23">
        <v>231111</v>
      </c>
      <c r="Q253" s="13" t="s">
        <v>1047</v>
      </c>
      <c r="R253" s="12">
        <v>0</v>
      </c>
      <c r="S253" s="11">
        <v>1</v>
      </c>
      <c r="T253" s="11">
        <v>0</v>
      </c>
      <c r="U253" s="11">
        <v>0</v>
      </c>
      <c r="V253" s="11">
        <v>0</v>
      </c>
      <c r="W253" s="11">
        <v>0</v>
      </c>
      <c r="X253" s="11">
        <v>0</v>
      </c>
      <c r="Y253" s="11">
        <v>0</v>
      </c>
      <c r="Z253" s="11">
        <v>0</v>
      </c>
      <c r="AA253" s="10">
        <v>0</v>
      </c>
    </row>
    <row r="254" spans="16:27" x14ac:dyDescent="0.3">
      <c r="P254" s="23">
        <v>231112</v>
      </c>
      <c r="Q254" s="13" t="s">
        <v>1048</v>
      </c>
      <c r="R254" s="12">
        <v>0</v>
      </c>
      <c r="S254" s="11">
        <v>0</v>
      </c>
      <c r="T254" s="11">
        <v>0</v>
      </c>
      <c r="U254" s="11">
        <v>0</v>
      </c>
      <c r="V254" s="11">
        <v>0</v>
      </c>
      <c r="W254" s="11">
        <v>0</v>
      </c>
      <c r="X254" s="11">
        <v>0</v>
      </c>
      <c r="Y254" s="11">
        <v>0</v>
      </c>
      <c r="Z254" s="11">
        <v>0</v>
      </c>
      <c r="AA254" s="10">
        <v>0</v>
      </c>
    </row>
    <row r="255" spans="16:27" x14ac:dyDescent="0.3">
      <c r="P255" s="23">
        <v>231113</v>
      </c>
      <c r="Q255" s="13" t="s">
        <v>1049</v>
      </c>
      <c r="R255" s="12">
        <v>0</v>
      </c>
      <c r="S255" s="11">
        <v>1</v>
      </c>
      <c r="T255" s="11">
        <v>0</v>
      </c>
      <c r="U255" s="11">
        <v>0</v>
      </c>
      <c r="V255" s="11">
        <v>0</v>
      </c>
      <c r="W255" s="11">
        <v>0</v>
      </c>
      <c r="X255" s="11">
        <v>0</v>
      </c>
      <c r="Y255" s="11">
        <v>0</v>
      </c>
      <c r="Z255" s="11">
        <v>0</v>
      </c>
      <c r="AA255" s="10">
        <v>0</v>
      </c>
    </row>
    <row r="256" spans="16:27" x14ac:dyDescent="0.3">
      <c r="P256" s="23">
        <v>231114</v>
      </c>
      <c r="Q256" s="13" t="s">
        <v>1050</v>
      </c>
      <c r="R256" s="12">
        <v>0</v>
      </c>
      <c r="S256" s="11">
        <v>1</v>
      </c>
      <c r="T256" s="11">
        <v>0</v>
      </c>
      <c r="U256" s="11">
        <v>0</v>
      </c>
      <c r="V256" s="11">
        <v>0</v>
      </c>
      <c r="W256" s="11">
        <v>0</v>
      </c>
      <c r="X256" s="11">
        <v>0</v>
      </c>
      <c r="Y256" s="11">
        <v>0</v>
      </c>
      <c r="Z256" s="11">
        <v>0</v>
      </c>
      <c r="AA256" s="10">
        <v>0</v>
      </c>
    </row>
    <row r="257" spans="16:27" x14ac:dyDescent="0.3">
      <c r="P257" s="23">
        <v>231199</v>
      </c>
      <c r="Q257" s="13" t="s">
        <v>1051</v>
      </c>
      <c r="R257" s="12">
        <v>0</v>
      </c>
      <c r="S257" s="11">
        <v>0</v>
      </c>
      <c r="T257" s="11">
        <v>0</v>
      </c>
      <c r="U257" s="11">
        <v>0</v>
      </c>
      <c r="V257" s="11">
        <v>0</v>
      </c>
      <c r="W257" s="11">
        <v>0</v>
      </c>
      <c r="X257" s="11">
        <v>0</v>
      </c>
      <c r="Y257" s="11">
        <v>0</v>
      </c>
      <c r="Z257" s="11">
        <v>0</v>
      </c>
      <c r="AA257" s="10">
        <v>0</v>
      </c>
    </row>
    <row r="258" spans="16:27" x14ac:dyDescent="0.3">
      <c r="P258" s="23">
        <v>231200</v>
      </c>
      <c r="Q258" s="13" t="s">
        <v>1052</v>
      </c>
      <c r="R258" s="12">
        <v>0</v>
      </c>
      <c r="S258" s="11">
        <v>0</v>
      </c>
      <c r="T258" s="11">
        <v>0</v>
      </c>
      <c r="U258" s="11">
        <v>0</v>
      </c>
      <c r="V258" s="11">
        <v>0</v>
      </c>
      <c r="W258" s="11">
        <v>0</v>
      </c>
      <c r="X258" s="11">
        <v>0</v>
      </c>
      <c r="Y258" s="11">
        <v>0</v>
      </c>
      <c r="Z258" s="11">
        <v>0</v>
      </c>
      <c r="AA258" s="10">
        <v>0</v>
      </c>
    </row>
    <row r="259" spans="16:27" x14ac:dyDescent="0.3">
      <c r="P259" s="23">
        <v>231211</v>
      </c>
      <c r="Q259" s="13" t="s">
        <v>1053</v>
      </c>
      <c r="R259" s="12">
        <v>0</v>
      </c>
      <c r="S259" s="11">
        <v>0</v>
      </c>
      <c r="T259" s="11">
        <v>0</v>
      </c>
      <c r="U259" s="11">
        <v>0</v>
      </c>
      <c r="V259" s="11">
        <v>0</v>
      </c>
      <c r="W259" s="11">
        <v>0</v>
      </c>
      <c r="X259" s="11">
        <v>0</v>
      </c>
      <c r="Y259" s="11">
        <v>0</v>
      </c>
      <c r="Z259" s="11">
        <v>0</v>
      </c>
      <c r="AA259" s="10">
        <v>0</v>
      </c>
    </row>
    <row r="260" spans="16:27" x14ac:dyDescent="0.3">
      <c r="P260" s="23">
        <v>231212</v>
      </c>
      <c r="Q260" s="13" t="s">
        <v>1054</v>
      </c>
      <c r="R260" s="12">
        <v>0</v>
      </c>
      <c r="S260" s="11">
        <v>0</v>
      </c>
      <c r="T260" s="11">
        <v>0</v>
      </c>
      <c r="U260" s="11">
        <v>0</v>
      </c>
      <c r="V260" s="11">
        <v>0</v>
      </c>
      <c r="W260" s="11">
        <v>0</v>
      </c>
      <c r="X260" s="11">
        <v>0</v>
      </c>
      <c r="Y260" s="11">
        <v>0</v>
      </c>
      <c r="Z260" s="11">
        <v>0</v>
      </c>
      <c r="AA260" s="10">
        <v>0</v>
      </c>
    </row>
    <row r="261" spans="16:27" x14ac:dyDescent="0.3">
      <c r="P261" s="23">
        <v>231213</v>
      </c>
      <c r="Q261" s="13" t="s">
        <v>1055</v>
      </c>
      <c r="R261" s="12">
        <v>0</v>
      </c>
      <c r="S261" s="11">
        <v>1</v>
      </c>
      <c r="T261" s="11">
        <v>0</v>
      </c>
      <c r="U261" s="11">
        <v>0</v>
      </c>
      <c r="V261" s="11">
        <v>0</v>
      </c>
      <c r="W261" s="11">
        <v>0</v>
      </c>
      <c r="X261" s="11">
        <v>0</v>
      </c>
      <c r="Y261" s="11">
        <v>0</v>
      </c>
      <c r="Z261" s="11">
        <v>0</v>
      </c>
      <c r="AA261" s="10">
        <v>0</v>
      </c>
    </row>
    <row r="262" spans="16:27" x14ac:dyDescent="0.3">
      <c r="P262" s="23">
        <v>231214</v>
      </c>
      <c r="Q262" s="13" t="s">
        <v>1056</v>
      </c>
      <c r="R262" s="12">
        <v>0</v>
      </c>
      <c r="S262" s="11">
        <v>0</v>
      </c>
      <c r="T262" s="11">
        <v>0</v>
      </c>
      <c r="U262" s="11">
        <v>0</v>
      </c>
      <c r="V262" s="11">
        <v>0</v>
      </c>
      <c r="W262" s="11">
        <v>0</v>
      </c>
      <c r="X262" s="11">
        <v>0</v>
      </c>
      <c r="Y262" s="11">
        <v>0</v>
      </c>
      <c r="Z262" s="11">
        <v>0</v>
      </c>
      <c r="AA262" s="10">
        <v>0</v>
      </c>
    </row>
    <row r="263" spans="16:27" x14ac:dyDescent="0.3">
      <c r="P263" s="23">
        <v>231215</v>
      </c>
      <c r="Q263" s="13" t="s">
        <v>1057</v>
      </c>
      <c r="R263" s="12">
        <v>0</v>
      </c>
      <c r="S263" s="11">
        <v>0</v>
      </c>
      <c r="T263" s="11">
        <v>0</v>
      </c>
      <c r="U263" s="11">
        <v>0</v>
      </c>
      <c r="V263" s="11">
        <v>0</v>
      </c>
      <c r="W263" s="11">
        <v>0</v>
      </c>
      <c r="X263" s="11">
        <v>0</v>
      </c>
      <c r="Y263" s="11">
        <v>0</v>
      </c>
      <c r="Z263" s="11">
        <v>0</v>
      </c>
      <c r="AA263" s="10">
        <v>0</v>
      </c>
    </row>
    <row r="264" spans="16:27" x14ac:dyDescent="0.3">
      <c r="P264" s="23">
        <v>231299</v>
      </c>
      <c r="Q264" s="13" t="s">
        <v>1058</v>
      </c>
      <c r="R264" s="12">
        <v>0</v>
      </c>
      <c r="S264" s="11">
        <v>0</v>
      </c>
      <c r="T264" s="11">
        <v>0</v>
      </c>
      <c r="U264" s="11">
        <v>0</v>
      </c>
      <c r="V264" s="11">
        <v>0</v>
      </c>
      <c r="W264" s="11">
        <v>0</v>
      </c>
      <c r="X264" s="11">
        <v>0</v>
      </c>
      <c r="Y264" s="11">
        <v>0</v>
      </c>
      <c r="Z264" s="11">
        <v>0</v>
      </c>
      <c r="AA264" s="10">
        <v>0</v>
      </c>
    </row>
    <row r="265" spans="16:27" x14ac:dyDescent="0.3">
      <c r="P265" s="23">
        <v>232000</v>
      </c>
      <c r="Q265" s="13" t="s">
        <v>1059</v>
      </c>
      <c r="R265" s="12">
        <v>0</v>
      </c>
      <c r="S265" s="11">
        <v>0</v>
      </c>
      <c r="T265" s="11">
        <v>0</v>
      </c>
      <c r="U265" s="11">
        <v>0</v>
      </c>
      <c r="V265" s="11">
        <v>0</v>
      </c>
      <c r="W265" s="11">
        <v>0</v>
      </c>
      <c r="X265" s="11">
        <v>0</v>
      </c>
      <c r="Y265" s="11">
        <v>0</v>
      </c>
      <c r="Z265" s="11">
        <v>0</v>
      </c>
      <c r="AA265" s="10">
        <v>0</v>
      </c>
    </row>
    <row r="266" spans="16:27" x14ac:dyDescent="0.3">
      <c r="P266" s="23">
        <v>232100</v>
      </c>
      <c r="Q266" s="13" t="s">
        <v>1060</v>
      </c>
      <c r="R266" s="12">
        <v>0</v>
      </c>
      <c r="S266" s="11">
        <v>0</v>
      </c>
      <c r="T266" s="11">
        <v>0</v>
      </c>
      <c r="U266" s="11">
        <v>0</v>
      </c>
      <c r="V266" s="11">
        <v>0</v>
      </c>
      <c r="W266" s="11">
        <v>0</v>
      </c>
      <c r="X266" s="11">
        <v>0</v>
      </c>
      <c r="Y266" s="11">
        <v>0</v>
      </c>
      <c r="Z266" s="11">
        <v>0</v>
      </c>
      <c r="AA266" s="10">
        <v>0</v>
      </c>
    </row>
    <row r="267" spans="16:27" x14ac:dyDescent="0.3">
      <c r="P267" s="23">
        <v>232111</v>
      </c>
      <c r="Q267" s="13" t="s">
        <v>1061</v>
      </c>
      <c r="R267" s="12">
        <v>0</v>
      </c>
      <c r="S267" s="11">
        <v>0</v>
      </c>
      <c r="T267" s="11">
        <v>0</v>
      </c>
      <c r="U267" s="11">
        <v>0</v>
      </c>
      <c r="V267" s="11">
        <v>0</v>
      </c>
      <c r="W267" s="11">
        <v>0</v>
      </c>
      <c r="X267" s="11">
        <v>0</v>
      </c>
      <c r="Y267" s="11">
        <v>0</v>
      </c>
      <c r="Z267" s="11">
        <v>0</v>
      </c>
      <c r="AA267" s="10">
        <v>0</v>
      </c>
    </row>
    <row r="268" spans="16:27" x14ac:dyDescent="0.3">
      <c r="P268" s="23">
        <v>232112</v>
      </c>
      <c r="Q268" s="13" t="s">
        <v>1062</v>
      </c>
      <c r="R268" s="12">
        <v>0</v>
      </c>
      <c r="S268" s="11">
        <v>0</v>
      </c>
      <c r="T268" s="11">
        <v>0</v>
      </c>
      <c r="U268" s="11">
        <v>0</v>
      </c>
      <c r="V268" s="11">
        <v>0</v>
      </c>
      <c r="W268" s="11">
        <v>0</v>
      </c>
      <c r="X268" s="11">
        <v>0</v>
      </c>
      <c r="Y268" s="11">
        <v>0</v>
      </c>
      <c r="Z268" s="11">
        <v>0</v>
      </c>
      <c r="AA268" s="10">
        <v>0</v>
      </c>
    </row>
    <row r="269" spans="16:27" x14ac:dyDescent="0.3">
      <c r="P269" s="23">
        <v>232200</v>
      </c>
      <c r="Q269" s="13" t="s">
        <v>1063</v>
      </c>
      <c r="R269" s="12">
        <v>0</v>
      </c>
      <c r="S269" s="11">
        <v>0</v>
      </c>
      <c r="T269" s="11">
        <v>0</v>
      </c>
      <c r="U269" s="11">
        <v>0</v>
      </c>
      <c r="V269" s="11">
        <v>0</v>
      </c>
      <c r="W269" s="11">
        <v>0</v>
      </c>
      <c r="X269" s="11">
        <v>0</v>
      </c>
      <c r="Y269" s="11">
        <v>0</v>
      </c>
      <c r="Z269" s="11">
        <v>0</v>
      </c>
      <c r="AA269" s="10">
        <v>0</v>
      </c>
    </row>
    <row r="270" spans="16:27" x14ac:dyDescent="0.3">
      <c r="P270" s="23">
        <v>232213</v>
      </c>
      <c r="Q270" s="13" t="s">
        <v>1064</v>
      </c>
      <c r="R270" s="12">
        <v>0</v>
      </c>
      <c r="S270" s="11">
        <v>0</v>
      </c>
      <c r="T270" s="11">
        <v>0</v>
      </c>
      <c r="U270" s="11">
        <v>0</v>
      </c>
      <c r="V270" s="11">
        <v>0</v>
      </c>
      <c r="W270" s="11">
        <v>0</v>
      </c>
      <c r="X270" s="11">
        <v>0</v>
      </c>
      <c r="Y270" s="11">
        <v>0</v>
      </c>
      <c r="Z270" s="11">
        <v>0</v>
      </c>
      <c r="AA270" s="10">
        <v>0</v>
      </c>
    </row>
    <row r="271" spans="16:27" x14ac:dyDescent="0.3">
      <c r="P271" s="23">
        <v>232212</v>
      </c>
      <c r="Q271" s="13" t="s">
        <v>1065</v>
      </c>
      <c r="R271" s="12">
        <v>1</v>
      </c>
      <c r="S271" s="11">
        <v>0</v>
      </c>
      <c r="T271" s="11">
        <v>0</v>
      </c>
      <c r="U271" s="11">
        <v>0</v>
      </c>
      <c r="V271" s="11">
        <v>1</v>
      </c>
      <c r="W271" s="11">
        <v>1</v>
      </c>
      <c r="X271" s="11">
        <v>0</v>
      </c>
      <c r="Y271" s="11">
        <v>0</v>
      </c>
      <c r="Z271" s="11">
        <v>0</v>
      </c>
      <c r="AA271" s="10">
        <v>0</v>
      </c>
    </row>
    <row r="272" spans="16:27" x14ac:dyDescent="0.3">
      <c r="P272" s="23">
        <v>232214</v>
      </c>
      <c r="Q272" s="13" t="s">
        <v>1066</v>
      </c>
      <c r="R272" s="12">
        <v>0</v>
      </c>
      <c r="S272" s="11">
        <v>0</v>
      </c>
      <c r="T272" s="11">
        <v>0</v>
      </c>
      <c r="U272" s="11">
        <v>0</v>
      </c>
      <c r="V272" s="11">
        <v>0</v>
      </c>
      <c r="W272" s="11">
        <v>0</v>
      </c>
      <c r="X272" s="11">
        <v>0</v>
      </c>
      <c r="Y272" s="11">
        <v>0</v>
      </c>
      <c r="Z272" s="11">
        <v>0</v>
      </c>
      <c r="AA272" s="10">
        <v>0</v>
      </c>
    </row>
    <row r="273" spans="16:27" x14ac:dyDescent="0.3">
      <c r="P273" s="23">
        <v>232300</v>
      </c>
      <c r="Q273" s="13" t="s">
        <v>1067</v>
      </c>
      <c r="R273" s="12">
        <v>0</v>
      </c>
      <c r="S273" s="11">
        <v>0</v>
      </c>
      <c r="T273" s="11">
        <v>0</v>
      </c>
      <c r="U273" s="11">
        <v>0</v>
      </c>
      <c r="V273" s="11">
        <v>0</v>
      </c>
      <c r="W273" s="11">
        <v>0</v>
      </c>
      <c r="X273" s="11">
        <v>0</v>
      </c>
      <c r="Y273" s="11">
        <v>0</v>
      </c>
      <c r="Z273" s="11">
        <v>0</v>
      </c>
      <c r="AA273" s="10">
        <v>0</v>
      </c>
    </row>
    <row r="274" spans="16:27" x14ac:dyDescent="0.3">
      <c r="P274" s="23">
        <v>232311</v>
      </c>
      <c r="Q274" s="13" t="s">
        <v>1068</v>
      </c>
      <c r="R274" s="12">
        <v>0</v>
      </c>
      <c r="S274" s="11">
        <v>0</v>
      </c>
      <c r="T274" s="11">
        <v>0</v>
      </c>
      <c r="U274" s="11">
        <v>0</v>
      </c>
      <c r="V274" s="11">
        <v>0</v>
      </c>
      <c r="W274" s="11">
        <v>0</v>
      </c>
      <c r="X274" s="11">
        <v>0</v>
      </c>
      <c r="Y274" s="11">
        <v>0</v>
      </c>
      <c r="Z274" s="11">
        <v>0</v>
      </c>
      <c r="AA274" s="10">
        <v>0</v>
      </c>
    </row>
    <row r="275" spans="16:27" x14ac:dyDescent="0.3">
      <c r="P275" s="23">
        <v>232312</v>
      </c>
      <c r="Q275" s="13" t="s">
        <v>1069</v>
      </c>
      <c r="R275" s="12">
        <v>0</v>
      </c>
      <c r="S275" s="11">
        <v>0</v>
      </c>
      <c r="T275" s="11">
        <v>0</v>
      </c>
      <c r="U275" s="11">
        <v>0</v>
      </c>
      <c r="V275" s="11">
        <v>0</v>
      </c>
      <c r="W275" s="11">
        <v>0</v>
      </c>
      <c r="X275" s="11">
        <v>0</v>
      </c>
      <c r="Y275" s="11">
        <v>0</v>
      </c>
      <c r="Z275" s="11">
        <v>0</v>
      </c>
      <c r="AA275" s="10">
        <v>0</v>
      </c>
    </row>
    <row r="276" spans="16:27" x14ac:dyDescent="0.3">
      <c r="P276" s="23">
        <v>232313</v>
      </c>
      <c r="Q276" s="13" t="s">
        <v>1070</v>
      </c>
      <c r="R276" s="12">
        <v>0</v>
      </c>
      <c r="S276" s="11">
        <v>0</v>
      </c>
      <c r="T276" s="11">
        <v>0</v>
      </c>
      <c r="U276" s="11">
        <v>0</v>
      </c>
      <c r="V276" s="11">
        <v>0</v>
      </c>
      <c r="W276" s="11">
        <v>0</v>
      </c>
      <c r="X276" s="11">
        <v>0</v>
      </c>
      <c r="Y276" s="11">
        <v>0</v>
      </c>
      <c r="Z276" s="11">
        <v>0</v>
      </c>
      <c r="AA276" s="10">
        <v>0</v>
      </c>
    </row>
    <row r="277" spans="16:27" x14ac:dyDescent="0.3">
      <c r="P277" s="23">
        <v>232400</v>
      </c>
      <c r="Q277" s="13" t="s">
        <v>1071</v>
      </c>
      <c r="R277" s="12">
        <v>0</v>
      </c>
      <c r="S277" s="11">
        <v>0</v>
      </c>
      <c r="T277" s="11">
        <v>0</v>
      </c>
      <c r="U277" s="11">
        <v>0</v>
      </c>
      <c r="V277" s="11">
        <v>0</v>
      </c>
      <c r="W277" s="11">
        <v>0</v>
      </c>
      <c r="X277" s="11">
        <v>0</v>
      </c>
      <c r="Y277" s="11">
        <v>0</v>
      </c>
      <c r="Z277" s="11">
        <v>0</v>
      </c>
      <c r="AA277" s="10">
        <v>0</v>
      </c>
    </row>
    <row r="278" spans="16:27" x14ac:dyDescent="0.3">
      <c r="P278" s="23">
        <v>232411</v>
      </c>
      <c r="Q278" s="13" t="s">
        <v>1072</v>
      </c>
      <c r="R278" s="12">
        <v>0</v>
      </c>
      <c r="S278" s="11">
        <v>0</v>
      </c>
      <c r="T278" s="11">
        <v>0</v>
      </c>
      <c r="U278" s="11">
        <v>0</v>
      </c>
      <c r="V278" s="11">
        <v>0</v>
      </c>
      <c r="W278" s="11">
        <v>0</v>
      </c>
      <c r="X278" s="11">
        <v>0</v>
      </c>
      <c r="Y278" s="11">
        <v>0</v>
      </c>
      <c r="Z278" s="11">
        <v>0</v>
      </c>
      <c r="AA278" s="10">
        <v>0</v>
      </c>
    </row>
    <row r="279" spans="16:27" x14ac:dyDescent="0.3">
      <c r="P279" s="23">
        <v>232412</v>
      </c>
      <c r="Q279" s="13" t="s">
        <v>1073</v>
      </c>
      <c r="R279" s="12">
        <v>0</v>
      </c>
      <c r="S279" s="11">
        <v>0</v>
      </c>
      <c r="T279" s="11">
        <v>0</v>
      </c>
      <c r="U279" s="11">
        <v>0</v>
      </c>
      <c r="V279" s="11">
        <v>0</v>
      </c>
      <c r="W279" s="11">
        <v>0</v>
      </c>
      <c r="X279" s="11">
        <v>0</v>
      </c>
      <c r="Y279" s="11">
        <v>0</v>
      </c>
      <c r="Z279" s="11">
        <v>0</v>
      </c>
      <c r="AA279" s="10">
        <v>0</v>
      </c>
    </row>
    <row r="280" spans="16:27" x14ac:dyDescent="0.3">
      <c r="P280" s="23">
        <v>232413</v>
      </c>
      <c r="Q280" s="13" t="s">
        <v>1074</v>
      </c>
      <c r="R280" s="12">
        <v>0</v>
      </c>
      <c r="S280" s="11">
        <v>0</v>
      </c>
      <c r="T280" s="11">
        <v>0</v>
      </c>
      <c r="U280" s="11">
        <v>0</v>
      </c>
      <c r="V280" s="11">
        <v>0</v>
      </c>
      <c r="W280" s="11">
        <v>0</v>
      </c>
      <c r="X280" s="11">
        <v>0</v>
      </c>
      <c r="Y280" s="11">
        <v>0</v>
      </c>
      <c r="Z280" s="11">
        <v>0</v>
      </c>
      <c r="AA280" s="10">
        <v>0</v>
      </c>
    </row>
    <row r="281" spans="16:27" x14ac:dyDescent="0.3">
      <c r="P281" s="23">
        <v>232414</v>
      </c>
      <c r="Q281" s="13" t="s">
        <v>1075</v>
      </c>
      <c r="R281" s="12">
        <v>0</v>
      </c>
      <c r="S281" s="11">
        <v>0</v>
      </c>
      <c r="T281" s="11">
        <v>0</v>
      </c>
      <c r="U281" s="11">
        <v>0</v>
      </c>
      <c r="V281" s="11">
        <v>0</v>
      </c>
      <c r="W281" s="11">
        <v>0</v>
      </c>
      <c r="X281" s="11">
        <v>0</v>
      </c>
      <c r="Y281" s="11">
        <v>0</v>
      </c>
      <c r="Z281" s="11">
        <v>0</v>
      </c>
      <c r="AA281" s="10">
        <v>0</v>
      </c>
    </row>
    <row r="282" spans="16:27" x14ac:dyDescent="0.3">
      <c r="P282" s="23">
        <v>232511</v>
      </c>
      <c r="Q282" s="13" t="s">
        <v>1076</v>
      </c>
      <c r="R282" s="12">
        <v>0</v>
      </c>
      <c r="S282" s="11">
        <v>0</v>
      </c>
      <c r="T282" s="11">
        <v>0</v>
      </c>
      <c r="U282" s="11">
        <v>0</v>
      </c>
      <c r="V282" s="11">
        <v>0</v>
      </c>
      <c r="W282" s="11">
        <v>0</v>
      </c>
      <c r="X282" s="11">
        <v>0</v>
      </c>
      <c r="Y282" s="11">
        <v>0</v>
      </c>
      <c r="Z282" s="11">
        <v>0</v>
      </c>
      <c r="AA282" s="10">
        <v>0</v>
      </c>
    </row>
    <row r="283" spans="16:27" x14ac:dyDescent="0.3">
      <c r="P283" s="23">
        <v>232611</v>
      </c>
      <c r="Q283" s="13" t="s">
        <v>1077</v>
      </c>
      <c r="R283" s="12">
        <v>0</v>
      </c>
      <c r="S283" s="11">
        <v>0</v>
      </c>
      <c r="T283" s="11">
        <v>0</v>
      </c>
      <c r="U283" s="11">
        <v>0</v>
      </c>
      <c r="V283" s="11">
        <v>0</v>
      </c>
      <c r="W283" s="11">
        <v>0</v>
      </c>
      <c r="X283" s="11">
        <v>0</v>
      </c>
      <c r="Y283" s="11">
        <v>0</v>
      </c>
      <c r="Z283" s="11">
        <v>0</v>
      </c>
      <c r="AA283" s="10">
        <v>0</v>
      </c>
    </row>
    <row r="284" spans="16:27" x14ac:dyDescent="0.3">
      <c r="P284" s="23">
        <v>233000</v>
      </c>
      <c r="Q284" s="13" t="s">
        <v>1078</v>
      </c>
      <c r="R284" s="12">
        <v>0</v>
      </c>
      <c r="S284" s="11">
        <v>0</v>
      </c>
      <c r="T284" s="11">
        <v>0</v>
      </c>
      <c r="U284" s="11">
        <v>0</v>
      </c>
      <c r="V284" s="11">
        <v>0</v>
      </c>
      <c r="W284" s="11">
        <v>0</v>
      </c>
      <c r="X284" s="11">
        <v>0</v>
      </c>
      <c r="Y284" s="11">
        <v>0</v>
      </c>
      <c r="Z284" s="11">
        <v>0</v>
      </c>
      <c r="AA284" s="10">
        <v>0</v>
      </c>
    </row>
    <row r="285" spans="16:27" x14ac:dyDescent="0.3">
      <c r="P285" s="23">
        <v>233100</v>
      </c>
      <c r="Q285" s="13" t="s">
        <v>1079</v>
      </c>
      <c r="R285" s="12">
        <v>0</v>
      </c>
      <c r="S285" s="11">
        <v>0</v>
      </c>
      <c r="T285" s="11">
        <v>0</v>
      </c>
      <c r="U285" s="11">
        <v>0</v>
      </c>
      <c r="V285" s="11">
        <v>0</v>
      </c>
      <c r="W285" s="11">
        <v>0</v>
      </c>
      <c r="X285" s="11">
        <v>0</v>
      </c>
      <c r="Y285" s="11">
        <v>0</v>
      </c>
      <c r="Z285" s="11">
        <v>0</v>
      </c>
      <c r="AA285" s="10">
        <v>0</v>
      </c>
    </row>
    <row r="286" spans="16:27" x14ac:dyDescent="0.3">
      <c r="P286" s="23">
        <v>233111</v>
      </c>
      <c r="Q286" s="13" t="s">
        <v>1080</v>
      </c>
      <c r="R286" s="12">
        <v>0</v>
      </c>
      <c r="S286" s="11">
        <v>0</v>
      </c>
      <c r="T286" s="11">
        <v>0</v>
      </c>
      <c r="U286" s="11">
        <v>0</v>
      </c>
      <c r="V286" s="11">
        <v>0</v>
      </c>
      <c r="W286" s="11">
        <v>0</v>
      </c>
      <c r="X286" s="11">
        <v>0</v>
      </c>
      <c r="Y286" s="11">
        <v>0</v>
      </c>
      <c r="Z286" s="11">
        <v>0</v>
      </c>
      <c r="AA286" s="10">
        <v>0</v>
      </c>
    </row>
    <row r="287" spans="16:27" x14ac:dyDescent="0.3">
      <c r="P287" s="23">
        <v>233112</v>
      </c>
      <c r="Q287" s="13" t="s">
        <v>1081</v>
      </c>
      <c r="R287" s="12">
        <v>0</v>
      </c>
      <c r="S287" s="11">
        <v>0</v>
      </c>
      <c r="T287" s="11">
        <v>0</v>
      </c>
      <c r="U287" s="11">
        <v>0</v>
      </c>
      <c r="V287" s="11">
        <v>0</v>
      </c>
      <c r="W287" s="11">
        <v>0</v>
      </c>
      <c r="X287" s="11">
        <v>0</v>
      </c>
      <c r="Y287" s="11">
        <v>0</v>
      </c>
      <c r="Z287" s="11">
        <v>0</v>
      </c>
      <c r="AA287" s="10">
        <v>0</v>
      </c>
    </row>
    <row r="288" spans="16:27" x14ac:dyDescent="0.3">
      <c r="P288" s="23">
        <v>233200</v>
      </c>
      <c r="Q288" s="13" t="s">
        <v>1082</v>
      </c>
      <c r="R288" s="12">
        <v>0</v>
      </c>
      <c r="S288" s="11">
        <v>0</v>
      </c>
      <c r="T288" s="11">
        <v>0</v>
      </c>
      <c r="U288" s="11">
        <v>0</v>
      </c>
      <c r="V288" s="11">
        <v>0</v>
      </c>
      <c r="W288" s="11">
        <v>0</v>
      </c>
      <c r="X288" s="11">
        <v>0</v>
      </c>
      <c r="Y288" s="11">
        <v>0</v>
      </c>
      <c r="Z288" s="11">
        <v>0</v>
      </c>
      <c r="AA288" s="10">
        <v>0</v>
      </c>
    </row>
    <row r="289" spans="16:27" x14ac:dyDescent="0.3">
      <c r="P289" s="23">
        <v>233211</v>
      </c>
      <c r="Q289" s="13" t="s">
        <v>1083</v>
      </c>
      <c r="R289" s="12">
        <v>0</v>
      </c>
      <c r="S289" s="11">
        <v>0</v>
      </c>
      <c r="T289" s="11">
        <v>0</v>
      </c>
      <c r="U289" s="11">
        <v>0</v>
      </c>
      <c r="V289" s="11">
        <v>0</v>
      </c>
      <c r="W289" s="11">
        <v>0</v>
      </c>
      <c r="X289" s="11">
        <v>0</v>
      </c>
      <c r="Y289" s="11">
        <v>0</v>
      </c>
      <c r="Z289" s="11">
        <v>0</v>
      </c>
      <c r="AA289" s="10">
        <v>0</v>
      </c>
    </row>
    <row r="290" spans="16:27" x14ac:dyDescent="0.3">
      <c r="P290" s="23">
        <v>233212</v>
      </c>
      <c r="Q290" s="13" t="s">
        <v>1084</v>
      </c>
      <c r="R290" s="12">
        <v>0</v>
      </c>
      <c r="S290" s="11">
        <v>0</v>
      </c>
      <c r="T290" s="11">
        <v>0</v>
      </c>
      <c r="U290" s="11">
        <v>0</v>
      </c>
      <c r="V290" s="11">
        <v>0</v>
      </c>
      <c r="W290" s="11">
        <v>0</v>
      </c>
      <c r="X290" s="11">
        <v>0</v>
      </c>
      <c r="Y290" s="11">
        <v>0</v>
      </c>
      <c r="Z290" s="11">
        <v>0</v>
      </c>
      <c r="AA290" s="10">
        <v>0</v>
      </c>
    </row>
    <row r="291" spans="16:27" x14ac:dyDescent="0.3">
      <c r="P291" s="23">
        <v>233213</v>
      </c>
      <c r="Q291" s="13" t="s">
        <v>1085</v>
      </c>
      <c r="R291" s="12">
        <v>0</v>
      </c>
      <c r="S291" s="11">
        <v>0</v>
      </c>
      <c r="T291" s="11">
        <v>0</v>
      </c>
      <c r="U291" s="11">
        <v>0</v>
      </c>
      <c r="V291" s="11">
        <v>0</v>
      </c>
      <c r="W291" s="11">
        <v>0</v>
      </c>
      <c r="X291" s="11">
        <v>0</v>
      </c>
      <c r="Y291" s="11">
        <v>0</v>
      </c>
      <c r="Z291" s="11">
        <v>0</v>
      </c>
      <c r="AA291" s="10">
        <v>0</v>
      </c>
    </row>
    <row r="292" spans="16:27" x14ac:dyDescent="0.3">
      <c r="P292" s="23">
        <v>233214</v>
      </c>
      <c r="Q292" s="13" t="s">
        <v>1086</v>
      </c>
      <c r="R292" s="12">
        <v>0</v>
      </c>
      <c r="S292" s="11">
        <v>0</v>
      </c>
      <c r="T292" s="11">
        <v>0</v>
      </c>
      <c r="U292" s="11">
        <v>0</v>
      </c>
      <c r="V292" s="11">
        <v>0</v>
      </c>
      <c r="W292" s="11">
        <v>0</v>
      </c>
      <c r="X292" s="11">
        <v>0</v>
      </c>
      <c r="Y292" s="11">
        <v>0</v>
      </c>
      <c r="Z292" s="11">
        <v>0</v>
      </c>
      <c r="AA292" s="10">
        <v>0</v>
      </c>
    </row>
    <row r="293" spans="16:27" x14ac:dyDescent="0.3">
      <c r="P293" s="23">
        <v>233215</v>
      </c>
      <c r="Q293" s="13" t="s">
        <v>1087</v>
      </c>
      <c r="R293" s="12">
        <v>0</v>
      </c>
      <c r="S293" s="11">
        <v>0</v>
      </c>
      <c r="T293" s="11">
        <v>0</v>
      </c>
      <c r="U293" s="11">
        <v>0</v>
      </c>
      <c r="V293" s="11">
        <v>0</v>
      </c>
      <c r="W293" s="11">
        <v>0</v>
      </c>
      <c r="X293" s="11">
        <v>0</v>
      </c>
      <c r="Y293" s="11">
        <v>0</v>
      </c>
      <c r="Z293" s="11">
        <v>0</v>
      </c>
      <c r="AA293" s="10">
        <v>0</v>
      </c>
    </row>
    <row r="294" spans="16:27" x14ac:dyDescent="0.3">
      <c r="P294" s="23">
        <v>233311</v>
      </c>
      <c r="Q294" s="13" t="s">
        <v>1088</v>
      </c>
      <c r="R294" s="12">
        <v>1</v>
      </c>
      <c r="S294" s="11">
        <v>0</v>
      </c>
      <c r="T294" s="11">
        <v>0</v>
      </c>
      <c r="U294" s="11">
        <v>0</v>
      </c>
      <c r="V294" s="11">
        <v>0</v>
      </c>
      <c r="W294" s="11">
        <v>1</v>
      </c>
      <c r="X294" s="11">
        <v>0</v>
      </c>
      <c r="Y294" s="11">
        <v>0</v>
      </c>
      <c r="Z294" s="11">
        <v>0</v>
      </c>
      <c r="AA294" s="10">
        <v>0</v>
      </c>
    </row>
    <row r="295" spans="16:27" x14ac:dyDescent="0.3">
      <c r="P295" s="23">
        <v>233411</v>
      </c>
      <c r="Q295" s="13" t="s">
        <v>1089</v>
      </c>
      <c r="R295" s="12">
        <v>0</v>
      </c>
      <c r="S295" s="11">
        <v>0</v>
      </c>
      <c r="T295" s="11">
        <v>0</v>
      </c>
      <c r="U295" s="11">
        <v>0</v>
      </c>
      <c r="V295" s="11">
        <v>0</v>
      </c>
      <c r="W295" s="11">
        <v>0</v>
      </c>
      <c r="X295" s="11">
        <v>0</v>
      </c>
      <c r="Y295" s="11">
        <v>0</v>
      </c>
      <c r="Z295" s="11">
        <v>0</v>
      </c>
      <c r="AA295" s="10">
        <v>0</v>
      </c>
    </row>
    <row r="296" spans="16:27" x14ac:dyDescent="0.3">
      <c r="P296" s="23">
        <v>233500</v>
      </c>
      <c r="Q296" s="13" t="s">
        <v>1090</v>
      </c>
      <c r="R296" s="12">
        <v>0</v>
      </c>
      <c r="S296" s="11">
        <v>0</v>
      </c>
      <c r="T296" s="11">
        <v>0</v>
      </c>
      <c r="U296" s="11">
        <v>0</v>
      </c>
      <c r="V296" s="11">
        <v>0</v>
      </c>
      <c r="W296" s="11">
        <v>0</v>
      </c>
      <c r="X296" s="11">
        <v>0</v>
      </c>
      <c r="Y296" s="11">
        <v>0</v>
      </c>
      <c r="Z296" s="11">
        <v>0</v>
      </c>
      <c r="AA296" s="10">
        <v>0</v>
      </c>
    </row>
    <row r="297" spans="16:27" x14ac:dyDescent="0.3">
      <c r="P297" s="23">
        <v>233511</v>
      </c>
      <c r="Q297" s="13" t="s">
        <v>1091</v>
      </c>
      <c r="R297" s="12">
        <v>0</v>
      </c>
      <c r="S297" s="11">
        <v>0</v>
      </c>
      <c r="T297" s="11">
        <v>0</v>
      </c>
      <c r="U297" s="11">
        <v>0</v>
      </c>
      <c r="V297" s="11">
        <v>0</v>
      </c>
      <c r="W297" s="11">
        <v>0</v>
      </c>
      <c r="X297" s="11">
        <v>0</v>
      </c>
      <c r="Y297" s="11">
        <v>0</v>
      </c>
      <c r="Z297" s="11">
        <v>0</v>
      </c>
      <c r="AA297" s="10">
        <v>0</v>
      </c>
    </row>
    <row r="298" spans="16:27" x14ac:dyDescent="0.3">
      <c r="P298" s="23">
        <v>233512</v>
      </c>
      <c r="Q298" s="13" t="s">
        <v>1092</v>
      </c>
      <c r="R298" s="12">
        <v>0</v>
      </c>
      <c r="S298" s="11">
        <v>0</v>
      </c>
      <c r="T298" s="11">
        <v>0</v>
      </c>
      <c r="U298" s="11">
        <v>0</v>
      </c>
      <c r="V298" s="11">
        <v>0</v>
      </c>
      <c r="W298" s="11">
        <v>0</v>
      </c>
      <c r="X298" s="11">
        <v>0</v>
      </c>
      <c r="Y298" s="11">
        <v>0</v>
      </c>
      <c r="Z298" s="11">
        <v>0</v>
      </c>
      <c r="AA298" s="10">
        <v>0</v>
      </c>
    </row>
    <row r="299" spans="16:27" x14ac:dyDescent="0.3">
      <c r="P299" s="23">
        <v>233513</v>
      </c>
      <c r="Q299" s="13" t="s">
        <v>1093</v>
      </c>
      <c r="R299" s="12">
        <v>0</v>
      </c>
      <c r="S299" s="11">
        <v>0</v>
      </c>
      <c r="T299" s="11">
        <v>0</v>
      </c>
      <c r="U299" s="11">
        <v>0</v>
      </c>
      <c r="V299" s="11">
        <v>0</v>
      </c>
      <c r="W299" s="11">
        <v>0</v>
      </c>
      <c r="X299" s="11">
        <v>0</v>
      </c>
      <c r="Y299" s="11">
        <v>0</v>
      </c>
      <c r="Z299" s="11">
        <v>0</v>
      </c>
      <c r="AA299" s="10">
        <v>0</v>
      </c>
    </row>
    <row r="300" spans="16:27" x14ac:dyDescent="0.3">
      <c r="P300" s="23">
        <v>233600</v>
      </c>
      <c r="Q300" s="13" t="s">
        <v>1094</v>
      </c>
      <c r="R300" s="12">
        <v>0</v>
      </c>
      <c r="S300" s="11">
        <v>0</v>
      </c>
      <c r="T300" s="11">
        <v>0</v>
      </c>
      <c r="U300" s="11">
        <v>0</v>
      </c>
      <c r="V300" s="11">
        <v>0</v>
      </c>
      <c r="W300" s="11">
        <v>0</v>
      </c>
      <c r="X300" s="11">
        <v>0</v>
      </c>
      <c r="Y300" s="11">
        <v>0</v>
      </c>
      <c r="Z300" s="11">
        <v>0</v>
      </c>
      <c r="AA300" s="10">
        <v>0</v>
      </c>
    </row>
    <row r="301" spans="16:27" x14ac:dyDescent="0.3">
      <c r="P301" s="23">
        <v>233611</v>
      </c>
      <c r="Q301" s="13" t="s">
        <v>1095</v>
      </c>
      <c r="R301" s="12">
        <v>0</v>
      </c>
      <c r="S301" s="11">
        <v>0</v>
      </c>
      <c r="T301" s="11">
        <v>0</v>
      </c>
      <c r="U301" s="11">
        <v>0</v>
      </c>
      <c r="V301" s="11">
        <v>0</v>
      </c>
      <c r="W301" s="11">
        <v>1</v>
      </c>
      <c r="X301" s="11">
        <v>0</v>
      </c>
      <c r="Y301" s="11">
        <v>0</v>
      </c>
      <c r="Z301" s="11">
        <v>0</v>
      </c>
      <c r="AA301" s="10">
        <v>0</v>
      </c>
    </row>
    <row r="302" spans="16:27" x14ac:dyDescent="0.3">
      <c r="P302" s="23">
        <v>233612</v>
      </c>
      <c r="Q302" s="13" t="s">
        <v>1096</v>
      </c>
      <c r="R302" s="12">
        <v>0</v>
      </c>
      <c r="S302" s="11">
        <v>0</v>
      </c>
      <c r="T302" s="11">
        <v>0</v>
      </c>
      <c r="U302" s="11">
        <v>0</v>
      </c>
      <c r="V302" s="11">
        <v>0</v>
      </c>
      <c r="W302" s="11">
        <v>0</v>
      </c>
      <c r="X302" s="11">
        <v>0</v>
      </c>
      <c r="Y302" s="11">
        <v>0</v>
      </c>
      <c r="Z302" s="11">
        <v>0</v>
      </c>
      <c r="AA302" s="10">
        <v>0</v>
      </c>
    </row>
    <row r="303" spans="16:27" x14ac:dyDescent="0.3">
      <c r="P303" s="23">
        <v>233900</v>
      </c>
      <c r="Q303" s="13" t="s">
        <v>1097</v>
      </c>
      <c r="R303" s="12">
        <v>0</v>
      </c>
      <c r="S303" s="11">
        <v>0</v>
      </c>
      <c r="T303" s="11">
        <v>0</v>
      </c>
      <c r="U303" s="11">
        <v>0</v>
      </c>
      <c r="V303" s="11">
        <v>0</v>
      </c>
      <c r="W303" s="11">
        <v>0</v>
      </c>
      <c r="X303" s="11">
        <v>0</v>
      </c>
      <c r="Y303" s="11">
        <v>0</v>
      </c>
      <c r="Z303" s="11">
        <v>0</v>
      </c>
      <c r="AA303" s="10">
        <v>0</v>
      </c>
    </row>
    <row r="304" spans="16:27" x14ac:dyDescent="0.3">
      <c r="P304" s="23">
        <v>233911</v>
      </c>
      <c r="Q304" s="13" t="s">
        <v>1098</v>
      </c>
      <c r="R304" s="12">
        <v>0</v>
      </c>
      <c r="S304" s="11">
        <v>0</v>
      </c>
      <c r="T304" s="11">
        <v>0</v>
      </c>
      <c r="U304" s="11">
        <v>0</v>
      </c>
      <c r="V304" s="11">
        <v>0</v>
      </c>
      <c r="W304" s="11">
        <v>0</v>
      </c>
      <c r="X304" s="11">
        <v>0</v>
      </c>
      <c r="Y304" s="11">
        <v>0</v>
      </c>
      <c r="Z304" s="11">
        <v>0</v>
      </c>
      <c r="AA304" s="10">
        <v>0</v>
      </c>
    </row>
    <row r="305" spans="16:27" x14ac:dyDescent="0.3">
      <c r="P305" s="23">
        <v>233912</v>
      </c>
      <c r="Q305" s="13" t="s">
        <v>1099</v>
      </c>
      <c r="R305" s="12">
        <v>0</v>
      </c>
      <c r="S305" s="11">
        <v>0</v>
      </c>
      <c r="T305" s="11">
        <v>0</v>
      </c>
      <c r="U305" s="11">
        <v>0</v>
      </c>
      <c r="V305" s="11">
        <v>0</v>
      </c>
      <c r="W305" s="11">
        <v>0</v>
      </c>
      <c r="X305" s="11">
        <v>0</v>
      </c>
      <c r="Y305" s="11">
        <v>0</v>
      </c>
      <c r="Z305" s="11">
        <v>0</v>
      </c>
      <c r="AA305" s="10">
        <v>0</v>
      </c>
    </row>
    <row r="306" spans="16:27" x14ac:dyDescent="0.3">
      <c r="P306" s="23">
        <v>233913</v>
      </c>
      <c r="Q306" s="13" t="s">
        <v>1100</v>
      </c>
      <c r="R306" s="12">
        <v>0</v>
      </c>
      <c r="S306" s="11">
        <v>0</v>
      </c>
      <c r="T306" s="11">
        <v>0</v>
      </c>
      <c r="U306" s="11">
        <v>0</v>
      </c>
      <c r="V306" s="11">
        <v>0</v>
      </c>
      <c r="W306" s="11">
        <v>0</v>
      </c>
      <c r="X306" s="11">
        <v>0</v>
      </c>
      <c r="Y306" s="11">
        <v>0</v>
      </c>
      <c r="Z306" s="11">
        <v>0</v>
      </c>
      <c r="AA306" s="10">
        <v>0</v>
      </c>
    </row>
    <row r="307" spans="16:27" x14ac:dyDescent="0.3">
      <c r="P307" s="23">
        <v>233914</v>
      </c>
      <c r="Q307" s="13" t="s">
        <v>1101</v>
      </c>
      <c r="R307" s="12">
        <v>0</v>
      </c>
      <c r="S307" s="11">
        <v>0</v>
      </c>
      <c r="T307" s="11">
        <v>0</v>
      </c>
      <c r="U307" s="11">
        <v>0</v>
      </c>
      <c r="V307" s="11">
        <v>0</v>
      </c>
      <c r="W307" s="11">
        <v>0</v>
      </c>
      <c r="X307" s="11">
        <v>0</v>
      </c>
      <c r="Y307" s="11">
        <v>0</v>
      </c>
      <c r="Z307" s="11">
        <v>0</v>
      </c>
      <c r="AA307" s="10">
        <v>0</v>
      </c>
    </row>
    <row r="308" spans="16:27" x14ac:dyDescent="0.3">
      <c r="P308" s="23">
        <v>233915</v>
      </c>
      <c r="Q308" s="13" t="s">
        <v>1102</v>
      </c>
      <c r="R308" s="12">
        <v>0</v>
      </c>
      <c r="S308" s="11">
        <v>0</v>
      </c>
      <c r="T308" s="11">
        <v>0</v>
      </c>
      <c r="U308" s="11">
        <v>0</v>
      </c>
      <c r="V308" s="11">
        <v>0</v>
      </c>
      <c r="W308" s="11">
        <v>0</v>
      </c>
      <c r="X308" s="11">
        <v>0</v>
      </c>
      <c r="Y308" s="11">
        <v>0</v>
      </c>
      <c r="Z308" s="11">
        <v>0</v>
      </c>
      <c r="AA308" s="10">
        <v>0</v>
      </c>
    </row>
    <row r="309" spans="16:27" x14ac:dyDescent="0.3">
      <c r="P309" s="23">
        <v>233916</v>
      </c>
      <c r="Q309" s="13" t="s">
        <v>1103</v>
      </c>
      <c r="R309" s="12">
        <v>0</v>
      </c>
      <c r="S309" s="11">
        <v>0</v>
      </c>
      <c r="T309" s="11">
        <v>0</v>
      </c>
      <c r="U309" s="11">
        <v>0</v>
      </c>
      <c r="V309" s="11">
        <v>0</v>
      </c>
      <c r="W309" s="11">
        <v>0</v>
      </c>
      <c r="X309" s="11">
        <v>0</v>
      </c>
      <c r="Y309" s="11">
        <v>0</v>
      </c>
      <c r="Z309" s="11">
        <v>0</v>
      </c>
      <c r="AA309" s="10">
        <v>0</v>
      </c>
    </row>
    <row r="310" spans="16:27" x14ac:dyDescent="0.3">
      <c r="P310" s="23">
        <v>233999</v>
      </c>
      <c r="Q310" s="13" t="s">
        <v>1104</v>
      </c>
      <c r="R310" s="12">
        <v>0</v>
      </c>
      <c r="S310" s="11">
        <v>0</v>
      </c>
      <c r="T310" s="11">
        <v>0</v>
      </c>
      <c r="U310" s="11">
        <v>0</v>
      </c>
      <c r="V310" s="11">
        <v>0</v>
      </c>
      <c r="W310" s="11">
        <v>0</v>
      </c>
      <c r="X310" s="11">
        <v>0</v>
      </c>
      <c r="Y310" s="11">
        <v>0</v>
      </c>
      <c r="Z310" s="11">
        <v>0</v>
      </c>
      <c r="AA310" s="10">
        <v>0</v>
      </c>
    </row>
    <row r="311" spans="16:27" x14ac:dyDescent="0.3">
      <c r="P311" s="23">
        <v>234000</v>
      </c>
      <c r="Q311" s="13" t="s">
        <v>1105</v>
      </c>
      <c r="R311" s="12">
        <v>0</v>
      </c>
      <c r="S311" s="11">
        <v>0</v>
      </c>
      <c r="T311" s="11">
        <v>0</v>
      </c>
      <c r="U311" s="11">
        <v>0</v>
      </c>
      <c r="V311" s="11">
        <v>0</v>
      </c>
      <c r="W311" s="11">
        <v>0</v>
      </c>
      <c r="X311" s="11">
        <v>0</v>
      </c>
      <c r="Y311" s="11">
        <v>0</v>
      </c>
      <c r="Z311" s="11">
        <v>0</v>
      </c>
      <c r="AA311" s="10">
        <v>0</v>
      </c>
    </row>
    <row r="312" spans="16:27" x14ac:dyDescent="0.3">
      <c r="P312" s="23">
        <v>234100</v>
      </c>
      <c r="Q312" s="13" t="s">
        <v>1106</v>
      </c>
      <c r="R312" s="12">
        <v>0</v>
      </c>
      <c r="S312" s="11">
        <v>0</v>
      </c>
      <c r="T312" s="11">
        <v>0</v>
      </c>
      <c r="U312" s="11">
        <v>0</v>
      </c>
      <c r="V312" s="11">
        <v>0</v>
      </c>
      <c r="W312" s="11">
        <v>0</v>
      </c>
      <c r="X312" s="11">
        <v>0</v>
      </c>
      <c r="Y312" s="11">
        <v>0</v>
      </c>
      <c r="Z312" s="11">
        <v>0</v>
      </c>
      <c r="AA312" s="10">
        <v>0</v>
      </c>
    </row>
    <row r="313" spans="16:27" x14ac:dyDescent="0.3">
      <c r="P313" s="23">
        <v>234111</v>
      </c>
      <c r="Q313" s="13" t="s">
        <v>1107</v>
      </c>
      <c r="R313" s="12">
        <v>0</v>
      </c>
      <c r="S313" s="11">
        <v>0</v>
      </c>
      <c r="T313" s="11">
        <v>0</v>
      </c>
      <c r="U313" s="11">
        <v>0</v>
      </c>
      <c r="V313" s="11">
        <v>0</v>
      </c>
      <c r="W313" s="11">
        <v>0</v>
      </c>
      <c r="X313" s="11">
        <v>0</v>
      </c>
      <c r="Y313" s="11">
        <v>0</v>
      </c>
      <c r="Z313" s="11">
        <v>0</v>
      </c>
      <c r="AA313" s="10">
        <v>0</v>
      </c>
    </row>
    <row r="314" spans="16:27" x14ac:dyDescent="0.3">
      <c r="P314" s="23">
        <v>234112</v>
      </c>
      <c r="Q314" s="13" t="s">
        <v>1108</v>
      </c>
      <c r="R314" s="12">
        <v>0</v>
      </c>
      <c r="S314" s="11">
        <v>0</v>
      </c>
      <c r="T314" s="11">
        <v>0</v>
      </c>
      <c r="U314" s="11">
        <v>0</v>
      </c>
      <c r="V314" s="11">
        <v>0</v>
      </c>
      <c r="W314" s="11">
        <v>0</v>
      </c>
      <c r="X314" s="11">
        <v>0</v>
      </c>
      <c r="Y314" s="11">
        <v>0</v>
      </c>
      <c r="Z314" s="11">
        <v>0</v>
      </c>
      <c r="AA314" s="10">
        <v>0</v>
      </c>
    </row>
    <row r="315" spans="16:27" x14ac:dyDescent="0.3">
      <c r="P315" s="23">
        <v>234113</v>
      </c>
      <c r="Q315" s="13" t="s">
        <v>1109</v>
      </c>
      <c r="R315" s="12">
        <v>0</v>
      </c>
      <c r="S315" s="11">
        <v>0</v>
      </c>
      <c r="T315" s="11">
        <v>0</v>
      </c>
      <c r="U315" s="11">
        <v>0</v>
      </c>
      <c r="V315" s="11">
        <v>0</v>
      </c>
      <c r="W315" s="11">
        <v>0</v>
      </c>
      <c r="X315" s="11">
        <v>0</v>
      </c>
      <c r="Y315" s="11">
        <v>0</v>
      </c>
      <c r="Z315" s="11">
        <v>0</v>
      </c>
      <c r="AA315" s="10">
        <v>0</v>
      </c>
    </row>
    <row r="316" spans="16:27" x14ac:dyDescent="0.3">
      <c r="P316" s="23">
        <v>234200</v>
      </c>
      <c r="Q316" s="13" t="s">
        <v>1110</v>
      </c>
      <c r="R316" s="12">
        <v>0</v>
      </c>
      <c r="S316" s="11">
        <v>0</v>
      </c>
      <c r="T316" s="11">
        <v>0</v>
      </c>
      <c r="U316" s="11">
        <v>0</v>
      </c>
      <c r="V316" s="11">
        <v>0</v>
      </c>
      <c r="W316" s="11">
        <v>0</v>
      </c>
      <c r="X316" s="11">
        <v>0</v>
      </c>
      <c r="Y316" s="11">
        <v>0</v>
      </c>
      <c r="Z316" s="11">
        <v>0</v>
      </c>
      <c r="AA316" s="10">
        <v>0</v>
      </c>
    </row>
    <row r="317" spans="16:27" x14ac:dyDescent="0.3">
      <c r="P317" s="23">
        <v>234211</v>
      </c>
      <c r="Q317" s="13" t="s">
        <v>1111</v>
      </c>
      <c r="R317" s="12">
        <v>0</v>
      </c>
      <c r="S317" s="11">
        <v>0</v>
      </c>
      <c r="T317" s="11">
        <v>0</v>
      </c>
      <c r="U317" s="11">
        <v>0</v>
      </c>
      <c r="V317" s="11">
        <v>0</v>
      </c>
      <c r="W317" s="11">
        <v>0</v>
      </c>
      <c r="X317" s="11">
        <v>0</v>
      </c>
      <c r="Y317" s="11">
        <v>0</v>
      </c>
      <c r="Z317" s="11">
        <v>0</v>
      </c>
      <c r="AA317" s="10">
        <v>0</v>
      </c>
    </row>
    <row r="318" spans="16:27" x14ac:dyDescent="0.3">
      <c r="P318" s="23">
        <v>234212</v>
      </c>
      <c r="Q318" s="13" t="s">
        <v>1112</v>
      </c>
      <c r="R318" s="12">
        <v>0</v>
      </c>
      <c r="S318" s="11">
        <v>0</v>
      </c>
      <c r="T318" s="11">
        <v>0</v>
      </c>
      <c r="U318" s="11">
        <v>0</v>
      </c>
      <c r="V318" s="11">
        <v>0</v>
      </c>
      <c r="W318" s="11">
        <v>0</v>
      </c>
      <c r="X318" s="11">
        <v>0</v>
      </c>
      <c r="Y318" s="11">
        <v>0</v>
      </c>
      <c r="Z318" s="11">
        <v>0</v>
      </c>
      <c r="AA318" s="10">
        <v>0</v>
      </c>
    </row>
    <row r="319" spans="16:27" x14ac:dyDescent="0.3">
      <c r="P319" s="23">
        <v>234213</v>
      </c>
      <c r="Q319" s="13" t="s">
        <v>1113</v>
      </c>
      <c r="R319" s="12">
        <v>0</v>
      </c>
      <c r="S319" s="11">
        <v>0</v>
      </c>
      <c r="T319" s="11">
        <v>0</v>
      </c>
      <c r="U319" s="11">
        <v>0</v>
      </c>
      <c r="V319" s="11">
        <v>0</v>
      </c>
      <c r="W319" s="11">
        <v>0</v>
      </c>
      <c r="X319" s="11">
        <v>0</v>
      </c>
      <c r="Y319" s="11">
        <v>0</v>
      </c>
      <c r="Z319" s="11">
        <v>0</v>
      </c>
      <c r="AA319" s="10">
        <v>0</v>
      </c>
    </row>
    <row r="320" spans="16:27" x14ac:dyDescent="0.3">
      <c r="P320" s="23">
        <v>234300</v>
      </c>
      <c r="Q320" s="13" t="s">
        <v>1114</v>
      </c>
      <c r="R320" s="12">
        <v>0</v>
      </c>
      <c r="S320" s="11">
        <v>0</v>
      </c>
      <c r="T320" s="11">
        <v>0</v>
      </c>
      <c r="U320" s="11">
        <v>0</v>
      </c>
      <c r="V320" s="11">
        <v>0</v>
      </c>
      <c r="W320" s="11">
        <v>0</v>
      </c>
      <c r="X320" s="11">
        <v>0</v>
      </c>
      <c r="Y320" s="11">
        <v>0</v>
      </c>
      <c r="Z320" s="11">
        <v>0</v>
      </c>
      <c r="AA320" s="10">
        <v>0</v>
      </c>
    </row>
    <row r="321" spans="16:27" x14ac:dyDescent="0.3">
      <c r="P321" s="23">
        <v>234311</v>
      </c>
      <c r="Q321" s="13" t="s">
        <v>1115</v>
      </c>
      <c r="R321" s="12">
        <v>0</v>
      </c>
      <c r="S321" s="11">
        <v>0</v>
      </c>
      <c r="T321" s="11">
        <v>0</v>
      </c>
      <c r="U321" s="11">
        <v>0</v>
      </c>
      <c r="V321" s="11">
        <v>0</v>
      </c>
      <c r="W321" s="11">
        <v>0</v>
      </c>
      <c r="X321" s="11">
        <v>0</v>
      </c>
      <c r="Y321" s="11">
        <v>0</v>
      </c>
      <c r="Z321" s="11">
        <v>0</v>
      </c>
      <c r="AA321" s="10">
        <v>0</v>
      </c>
    </row>
    <row r="322" spans="16:27" x14ac:dyDescent="0.3">
      <c r="P322" s="23">
        <v>234312</v>
      </c>
      <c r="Q322" s="13" t="s">
        <v>1116</v>
      </c>
      <c r="R322" s="12">
        <v>0</v>
      </c>
      <c r="S322" s="11">
        <v>0</v>
      </c>
      <c r="T322" s="11">
        <v>0</v>
      </c>
      <c r="U322" s="11">
        <v>0</v>
      </c>
      <c r="V322" s="11">
        <v>0</v>
      </c>
      <c r="W322" s="11">
        <v>0</v>
      </c>
      <c r="X322" s="11">
        <v>0</v>
      </c>
      <c r="Y322" s="11">
        <v>0</v>
      </c>
      <c r="Z322" s="11">
        <v>0</v>
      </c>
      <c r="AA322" s="10">
        <v>0</v>
      </c>
    </row>
    <row r="323" spans="16:27" x14ac:dyDescent="0.3">
      <c r="P323" s="23">
        <v>234313</v>
      </c>
      <c r="Q323" s="13" t="s">
        <v>1117</v>
      </c>
      <c r="R323" s="12">
        <v>0</v>
      </c>
      <c r="S323" s="11">
        <v>0</v>
      </c>
      <c r="T323" s="11">
        <v>0</v>
      </c>
      <c r="U323" s="11">
        <v>0</v>
      </c>
      <c r="V323" s="11">
        <v>0</v>
      </c>
      <c r="W323" s="11">
        <v>0</v>
      </c>
      <c r="X323" s="11">
        <v>0</v>
      </c>
      <c r="Y323" s="11">
        <v>0</v>
      </c>
      <c r="Z323" s="11">
        <v>0</v>
      </c>
      <c r="AA323" s="10">
        <v>0</v>
      </c>
    </row>
    <row r="324" spans="16:27" x14ac:dyDescent="0.3">
      <c r="P324" s="23">
        <v>234314</v>
      </c>
      <c r="Q324" s="13" t="s">
        <v>1118</v>
      </c>
      <c r="R324" s="12">
        <v>0</v>
      </c>
      <c r="S324" s="11">
        <v>0</v>
      </c>
      <c r="T324" s="11">
        <v>0</v>
      </c>
      <c r="U324" s="11">
        <v>0</v>
      </c>
      <c r="V324" s="11">
        <v>0</v>
      </c>
      <c r="W324" s="11">
        <v>0</v>
      </c>
      <c r="X324" s="11">
        <v>0</v>
      </c>
      <c r="Y324" s="11">
        <v>0</v>
      </c>
      <c r="Z324" s="11">
        <v>0</v>
      </c>
      <c r="AA324" s="10">
        <v>0</v>
      </c>
    </row>
    <row r="325" spans="16:27" x14ac:dyDescent="0.3">
      <c r="P325" s="23">
        <v>234399</v>
      </c>
      <c r="Q325" s="13" t="s">
        <v>1119</v>
      </c>
      <c r="R325" s="12">
        <v>0</v>
      </c>
      <c r="S325" s="11">
        <v>0</v>
      </c>
      <c r="T325" s="11">
        <v>0</v>
      </c>
      <c r="U325" s="11">
        <v>0</v>
      </c>
      <c r="V325" s="11">
        <v>0</v>
      </c>
      <c r="W325" s="11">
        <v>0</v>
      </c>
      <c r="X325" s="11">
        <v>0</v>
      </c>
      <c r="Y325" s="11">
        <v>0</v>
      </c>
      <c r="Z325" s="11">
        <v>0</v>
      </c>
      <c r="AA325" s="10">
        <v>0</v>
      </c>
    </row>
    <row r="326" spans="16:27" x14ac:dyDescent="0.3">
      <c r="P326" s="23">
        <v>234400</v>
      </c>
      <c r="Q326" s="13" t="s">
        <v>1120</v>
      </c>
      <c r="R326" s="12">
        <v>0</v>
      </c>
      <c r="S326" s="11">
        <v>0</v>
      </c>
      <c r="T326" s="11">
        <v>0</v>
      </c>
      <c r="U326" s="11">
        <v>0</v>
      </c>
      <c r="V326" s="11">
        <v>0</v>
      </c>
      <c r="W326" s="11">
        <v>0</v>
      </c>
      <c r="X326" s="11">
        <v>0</v>
      </c>
      <c r="Y326" s="11">
        <v>0</v>
      </c>
      <c r="Z326" s="11">
        <v>0</v>
      </c>
      <c r="AA326" s="10">
        <v>0</v>
      </c>
    </row>
    <row r="327" spans="16:27" x14ac:dyDescent="0.3">
      <c r="P327" s="23">
        <v>234411</v>
      </c>
      <c r="Q327" s="13" t="s">
        <v>1121</v>
      </c>
      <c r="R327" s="12">
        <v>0</v>
      </c>
      <c r="S327" s="11">
        <v>0</v>
      </c>
      <c r="T327" s="11">
        <v>0</v>
      </c>
      <c r="U327" s="11">
        <v>0</v>
      </c>
      <c r="V327" s="11">
        <v>0</v>
      </c>
      <c r="W327" s="11">
        <v>0</v>
      </c>
      <c r="X327" s="11">
        <v>0</v>
      </c>
      <c r="Y327" s="11">
        <v>0</v>
      </c>
      <c r="Z327" s="11">
        <v>0</v>
      </c>
      <c r="AA327" s="10">
        <v>0</v>
      </c>
    </row>
    <row r="328" spans="16:27" x14ac:dyDescent="0.3">
      <c r="P328" s="23">
        <v>234412</v>
      </c>
      <c r="Q328" s="13" t="s">
        <v>1122</v>
      </c>
      <c r="R328" s="12">
        <v>0</v>
      </c>
      <c r="S328" s="11">
        <v>0</v>
      </c>
      <c r="T328" s="11">
        <v>0</v>
      </c>
      <c r="U328" s="11">
        <v>0</v>
      </c>
      <c r="V328" s="11">
        <v>0</v>
      </c>
      <c r="W328" s="11">
        <v>0</v>
      </c>
      <c r="X328" s="11">
        <v>0</v>
      </c>
      <c r="Y328" s="11">
        <v>0</v>
      </c>
      <c r="Z328" s="11">
        <v>0</v>
      </c>
      <c r="AA328" s="10">
        <v>0</v>
      </c>
    </row>
    <row r="329" spans="16:27" x14ac:dyDescent="0.3">
      <c r="P329" s="23">
        <v>234500</v>
      </c>
      <c r="Q329" s="13" t="s">
        <v>1123</v>
      </c>
      <c r="R329" s="12">
        <v>0</v>
      </c>
      <c r="S329" s="11">
        <v>0</v>
      </c>
      <c r="T329" s="11">
        <v>0</v>
      </c>
      <c r="U329" s="11">
        <v>0</v>
      </c>
      <c r="V329" s="11">
        <v>0</v>
      </c>
      <c r="W329" s="11">
        <v>0</v>
      </c>
      <c r="X329" s="11">
        <v>0</v>
      </c>
      <c r="Y329" s="11">
        <v>0</v>
      </c>
      <c r="Z329" s="11">
        <v>0</v>
      </c>
      <c r="AA329" s="10">
        <v>0</v>
      </c>
    </row>
    <row r="330" spans="16:27" x14ac:dyDescent="0.3">
      <c r="P330" s="23">
        <v>234511</v>
      </c>
      <c r="Q330" s="13" t="s">
        <v>1124</v>
      </c>
      <c r="R330" s="12">
        <v>0</v>
      </c>
      <c r="S330" s="11">
        <v>0</v>
      </c>
      <c r="T330" s="11">
        <v>0</v>
      </c>
      <c r="U330" s="11">
        <v>0</v>
      </c>
      <c r="V330" s="11">
        <v>0</v>
      </c>
      <c r="W330" s="11">
        <v>0</v>
      </c>
      <c r="X330" s="11">
        <v>0</v>
      </c>
      <c r="Y330" s="11">
        <v>0</v>
      </c>
      <c r="Z330" s="11">
        <v>0</v>
      </c>
      <c r="AA330" s="10">
        <v>0</v>
      </c>
    </row>
    <row r="331" spans="16:27" x14ac:dyDescent="0.3">
      <c r="P331" s="23">
        <v>234512</v>
      </c>
      <c r="Q331" s="13" t="s">
        <v>1125</v>
      </c>
      <c r="R331" s="12">
        <v>0</v>
      </c>
      <c r="S331" s="11">
        <v>0</v>
      </c>
      <c r="T331" s="11">
        <v>0</v>
      </c>
      <c r="U331" s="11">
        <v>0</v>
      </c>
      <c r="V331" s="11">
        <v>0</v>
      </c>
      <c r="W331" s="11">
        <v>0</v>
      </c>
      <c r="X331" s="11">
        <v>0</v>
      </c>
      <c r="Y331" s="11">
        <v>0</v>
      </c>
      <c r="Z331" s="11">
        <v>0</v>
      </c>
      <c r="AA331" s="10">
        <v>0</v>
      </c>
    </row>
    <row r="332" spans="16:27" x14ac:dyDescent="0.3">
      <c r="P332" s="23">
        <v>234513</v>
      </c>
      <c r="Q332" s="13" t="s">
        <v>1126</v>
      </c>
      <c r="R332" s="12">
        <v>0</v>
      </c>
      <c r="S332" s="11">
        <v>0</v>
      </c>
      <c r="T332" s="11">
        <v>0</v>
      </c>
      <c r="U332" s="11">
        <v>0</v>
      </c>
      <c r="V332" s="11">
        <v>0</v>
      </c>
      <c r="W332" s="11">
        <v>0</v>
      </c>
      <c r="X332" s="11">
        <v>0</v>
      </c>
      <c r="Y332" s="11">
        <v>0</v>
      </c>
      <c r="Z332" s="11">
        <v>0</v>
      </c>
      <c r="AA332" s="10">
        <v>0</v>
      </c>
    </row>
    <row r="333" spans="16:27" x14ac:dyDescent="0.3">
      <c r="P333" s="23">
        <v>234514</v>
      </c>
      <c r="Q333" s="13" t="s">
        <v>1127</v>
      </c>
      <c r="R333" s="12">
        <v>0</v>
      </c>
      <c r="S333" s="11">
        <v>0</v>
      </c>
      <c r="T333" s="11">
        <v>0</v>
      </c>
      <c r="U333" s="11">
        <v>0</v>
      </c>
      <c r="V333" s="11">
        <v>0</v>
      </c>
      <c r="W333" s="11">
        <v>0</v>
      </c>
      <c r="X333" s="11">
        <v>0</v>
      </c>
      <c r="Y333" s="11">
        <v>0</v>
      </c>
      <c r="Z333" s="11">
        <v>0</v>
      </c>
      <c r="AA333" s="10">
        <v>0</v>
      </c>
    </row>
    <row r="334" spans="16:27" x14ac:dyDescent="0.3">
      <c r="P334" s="23">
        <v>234515</v>
      </c>
      <c r="Q334" s="13" t="s">
        <v>1128</v>
      </c>
      <c r="R334" s="12">
        <v>0</v>
      </c>
      <c r="S334" s="11">
        <v>0</v>
      </c>
      <c r="T334" s="11">
        <v>0</v>
      </c>
      <c r="U334" s="11">
        <v>0</v>
      </c>
      <c r="V334" s="11">
        <v>0</v>
      </c>
      <c r="W334" s="11">
        <v>0</v>
      </c>
      <c r="X334" s="11">
        <v>0</v>
      </c>
      <c r="Y334" s="11">
        <v>0</v>
      </c>
      <c r="Z334" s="11">
        <v>0</v>
      </c>
      <c r="AA334" s="10">
        <v>0</v>
      </c>
    </row>
    <row r="335" spans="16:27" x14ac:dyDescent="0.3">
      <c r="P335" s="23">
        <v>234516</v>
      </c>
      <c r="Q335" s="13" t="s">
        <v>1129</v>
      </c>
      <c r="R335" s="12">
        <v>0</v>
      </c>
      <c r="S335" s="11">
        <v>0</v>
      </c>
      <c r="T335" s="11">
        <v>0</v>
      </c>
      <c r="U335" s="11">
        <v>0</v>
      </c>
      <c r="V335" s="11">
        <v>0</v>
      </c>
      <c r="W335" s="11">
        <v>0</v>
      </c>
      <c r="X335" s="11">
        <v>0</v>
      </c>
      <c r="Y335" s="11">
        <v>0</v>
      </c>
      <c r="Z335" s="11">
        <v>0</v>
      </c>
      <c r="AA335" s="10">
        <v>0</v>
      </c>
    </row>
    <row r="336" spans="16:27" x14ac:dyDescent="0.3">
      <c r="P336" s="23">
        <v>234517</v>
      </c>
      <c r="Q336" s="13" t="s">
        <v>1130</v>
      </c>
      <c r="R336" s="12">
        <v>0</v>
      </c>
      <c r="S336" s="11">
        <v>0</v>
      </c>
      <c r="T336" s="11">
        <v>0</v>
      </c>
      <c r="U336" s="11">
        <v>0</v>
      </c>
      <c r="V336" s="11">
        <v>0</v>
      </c>
      <c r="W336" s="11">
        <v>0</v>
      </c>
      <c r="X336" s="11">
        <v>0</v>
      </c>
      <c r="Y336" s="11">
        <v>0</v>
      </c>
      <c r="Z336" s="11">
        <v>0</v>
      </c>
      <c r="AA336" s="10">
        <v>0</v>
      </c>
    </row>
    <row r="337" spans="16:27" x14ac:dyDescent="0.3">
      <c r="P337" s="23">
        <v>234518</v>
      </c>
      <c r="Q337" s="13" t="s">
        <v>1131</v>
      </c>
      <c r="R337" s="12">
        <v>0</v>
      </c>
      <c r="S337" s="11">
        <v>0</v>
      </c>
      <c r="T337" s="11">
        <v>0</v>
      </c>
      <c r="U337" s="11">
        <v>0</v>
      </c>
      <c r="V337" s="11">
        <v>0</v>
      </c>
      <c r="W337" s="11">
        <v>0</v>
      </c>
      <c r="X337" s="11">
        <v>0</v>
      </c>
      <c r="Y337" s="11">
        <v>0</v>
      </c>
      <c r="Z337" s="11">
        <v>0</v>
      </c>
      <c r="AA337" s="10">
        <v>0</v>
      </c>
    </row>
    <row r="338" spans="16:27" x14ac:dyDescent="0.3">
      <c r="P338" s="23">
        <v>234599</v>
      </c>
      <c r="Q338" s="13" t="s">
        <v>1132</v>
      </c>
      <c r="R338" s="12">
        <v>0</v>
      </c>
      <c r="S338" s="11">
        <v>0</v>
      </c>
      <c r="T338" s="11">
        <v>0</v>
      </c>
      <c r="U338" s="11">
        <v>0</v>
      </c>
      <c r="V338" s="11">
        <v>0</v>
      </c>
      <c r="W338" s="11">
        <v>0</v>
      </c>
      <c r="X338" s="11">
        <v>0</v>
      </c>
      <c r="Y338" s="11">
        <v>0</v>
      </c>
      <c r="Z338" s="11">
        <v>0</v>
      </c>
      <c r="AA338" s="10">
        <v>0</v>
      </c>
    </row>
    <row r="339" spans="16:27" x14ac:dyDescent="0.3">
      <c r="P339" s="23">
        <v>234611</v>
      </c>
      <c r="Q339" s="13" t="s">
        <v>1133</v>
      </c>
      <c r="R339" s="12">
        <v>0</v>
      </c>
      <c r="S339" s="11">
        <v>0</v>
      </c>
      <c r="T339" s="11">
        <v>0</v>
      </c>
      <c r="U339" s="11">
        <v>0</v>
      </c>
      <c r="V339" s="11">
        <v>0</v>
      </c>
      <c r="W339" s="11">
        <v>0</v>
      </c>
      <c r="X339" s="11">
        <v>0</v>
      </c>
      <c r="Y339" s="11">
        <v>0</v>
      </c>
      <c r="Z339" s="11">
        <v>0</v>
      </c>
      <c r="AA339" s="10">
        <v>0</v>
      </c>
    </row>
    <row r="340" spans="16:27" x14ac:dyDescent="0.3">
      <c r="P340" s="23">
        <v>234711</v>
      </c>
      <c r="Q340" s="13" t="s">
        <v>1134</v>
      </c>
      <c r="R340" s="12">
        <v>0</v>
      </c>
      <c r="S340" s="11">
        <v>0</v>
      </c>
      <c r="T340" s="11">
        <v>0</v>
      </c>
      <c r="U340" s="11">
        <v>0</v>
      </c>
      <c r="V340" s="11">
        <v>0</v>
      </c>
      <c r="W340" s="11">
        <v>0</v>
      </c>
      <c r="X340" s="11">
        <v>0</v>
      </c>
      <c r="Y340" s="11">
        <v>0</v>
      </c>
      <c r="Z340" s="11">
        <v>0</v>
      </c>
      <c r="AA340" s="10">
        <v>0</v>
      </c>
    </row>
    <row r="341" spans="16:27" x14ac:dyDescent="0.3">
      <c r="P341" s="23">
        <v>234900</v>
      </c>
      <c r="Q341" s="13" t="s">
        <v>1135</v>
      </c>
      <c r="R341" s="12">
        <v>0</v>
      </c>
      <c r="S341" s="11">
        <v>0</v>
      </c>
      <c r="T341" s="11">
        <v>0</v>
      </c>
      <c r="U341" s="11">
        <v>0</v>
      </c>
      <c r="V341" s="11">
        <v>0</v>
      </c>
      <c r="W341" s="11">
        <v>0</v>
      </c>
      <c r="X341" s="11">
        <v>0</v>
      </c>
      <c r="Y341" s="11">
        <v>0</v>
      </c>
      <c r="Z341" s="11">
        <v>0</v>
      </c>
      <c r="AA341" s="10">
        <v>0</v>
      </c>
    </row>
    <row r="342" spans="16:27" x14ac:dyDescent="0.3">
      <c r="P342" s="23">
        <v>234911</v>
      </c>
      <c r="Q342" s="13" t="s">
        <v>1136</v>
      </c>
      <c r="R342" s="12">
        <v>0</v>
      </c>
      <c r="S342" s="11">
        <v>0</v>
      </c>
      <c r="T342" s="11">
        <v>0</v>
      </c>
      <c r="U342" s="11">
        <v>0</v>
      </c>
      <c r="V342" s="11">
        <v>0</v>
      </c>
      <c r="W342" s="11">
        <v>0</v>
      </c>
      <c r="X342" s="11">
        <v>0</v>
      </c>
      <c r="Y342" s="11">
        <v>0</v>
      </c>
      <c r="Z342" s="11">
        <v>0</v>
      </c>
      <c r="AA342" s="10">
        <v>0</v>
      </c>
    </row>
    <row r="343" spans="16:27" x14ac:dyDescent="0.3">
      <c r="P343" s="23">
        <v>234912</v>
      </c>
      <c r="Q343" s="13" t="s">
        <v>1137</v>
      </c>
      <c r="R343" s="12">
        <v>0</v>
      </c>
      <c r="S343" s="11">
        <v>0</v>
      </c>
      <c r="T343" s="11">
        <v>0</v>
      </c>
      <c r="U343" s="11">
        <v>0</v>
      </c>
      <c r="V343" s="11">
        <v>0</v>
      </c>
      <c r="W343" s="11">
        <v>1</v>
      </c>
      <c r="X343" s="11">
        <v>0</v>
      </c>
      <c r="Y343" s="11">
        <v>0</v>
      </c>
      <c r="Z343" s="11">
        <v>0</v>
      </c>
      <c r="AA343" s="10">
        <v>0</v>
      </c>
    </row>
    <row r="344" spans="16:27" x14ac:dyDescent="0.3">
      <c r="P344" s="23">
        <v>234913</v>
      </c>
      <c r="Q344" s="13" t="s">
        <v>1138</v>
      </c>
      <c r="R344" s="12">
        <v>0</v>
      </c>
      <c r="S344" s="11">
        <v>0</v>
      </c>
      <c r="T344" s="11">
        <v>0</v>
      </c>
      <c r="U344" s="11">
        <v>0</v>
      </c>
      <c r="V344" s="11">
        <v>0</v>
      </c>
      <c r="W344" s="11">
        <v>0</v>
      </c>
      <c r="X344" s="11">
        <v>0</v>
      </c>
      <c r="Y344" s="11">
        <v>0</v>
      </c>
      <c r="Z344" s="11">
        <v>0</v>
      </c>
      <c r="AA344" s="10">
        <v>0</v>
      </c>
    </row>
    <row r="345" spans="16:27" x14ac:dyDescent="0.3">
      <c r="P345" s="23">
        <v>234914</v>
      </c>
      <c r="Q345" s="13" t="s">
        <v>1139</v>
      </c>
      <c r="R345" s="12">
        <v>0</v>
      </c>
      <c r="S345" s="11">
        <v>0</v>
      </c>
      <c r="T345" s="11">
        <v>0</v>
      </c>
      <c r="U345" s="11">
        <v>0</v>
      </c>
      <c r="V345" s="11">
        <v>0</v>
      </c>
      <c r="W345" s="11">
        <v>0</v>
      </c>
      <c r="X345" s="11">
        <v>0</v>
      </c>
      <c r="Y345" s="11">
        <v>0</v>
      </c>
      <c r="Z345" s="11">
        <v>0</v>
      </c>
      <c r="AA345" s="10">
        <v>0</v>
      </c>
    </row>
    <row r="346" spans="16:27" x14ac:dyDescent="0.3">
      <c r="P346" s="23">
        <v>234999</v>
      </c>
      <c r="Q346" s="13" t="s">
        <v>1140</v>
      </c>
      <c r="R346" s="12">
        <v>0</v>
      </c>
      <c r="S346" s="11">
        <v>0</v>
      </c>
      <c r="T346" s="11">
        <v>0</v>
      </c>
      <c r="U346" s="11">
        <v>0</v>
      </c>
      <c r="V346" s="11">
        <v>0</v>
      </c>
      <c r="W346" s="11">
        <v>0</v>
      </c>
      <c r="X346" s="11">
        <v>0</v>
      </c>
      <c r="Y346" s="11">
        <v>0</v>
      </c>
      <c r="Z346" s="11">
        <v>0</v>
      </c>
      <c r="AA346" s="10">
        <v>0</v>
      </c>
    </row>
    <row r="347" spans="16:27" x14ac:dyDescent="0.3">
      <c r="P347" s="23">
        <v>240000</v>
      </c>
      <c r="Q347" s="13" t="s">
        <v>1141</v>
      </c>
      <c r="R347" s="12">
        <v>0</v>
      </c>
      <c r="S347" s="11">
        <v>0</v>
      </c>
      <c r="T347" s="11">
        <v>0</v>
      </c>
      <c r="U347" s="11">
        <v>0</v>
      </c>
      <c r="V347" s="11">
        <v>0</v>
      </c>
      <c r="W347" s="11">
        <v>0</v>
      </c>
      <c r="X347" s="11">
        <v>0</v>
      </c>
      <c r="Y347" s="11">
        <v>0</v>
      </c>
      <c r="Z347" s="11">
        <v>0</v>
      </c>
      <c r="AA347" s="10">
        <v>0</v>
      </c>
    </row>
    <row r="348" spans="16:27" x14ac:dyDescent="0.3">
      <c r="P348" s="23">
        <v>241000</v>
      </c>
      <c r="Q348" s="13" t="s">
        <v>1142</v>
      </c>
      <c r="R348" s="12">
        <v>0</v>
      </c>
      <c r="S348" s="11">
        <v>0</v>
      </c>
      <c r="T348" s="11">
        <v>0</v>
      </c>
      <c r="U348" s="11">
        <v>0</v>
      </c>
      <c r="V348" s="11">
        <v>0</v>
      </c>
      <c r="W348" s="11">
        <v>0</v>
      </c>
      <c r="X348" s="11">
        <v>0</v>
      </c>
      <c r="Y348" s="11">
        <v>0</v>
      </c>
      <c r="Z348" s="11">
        <v>0</v>
      </c>
      <c r="AA348" s="10">
        <v>0</v>
      </c>
    </row>
    <row r="349" spans="16:27" x14ac:dyDescent="0.3">
      <c r="P349" s="23">
        <v>241111</v>
      </c>
      <c r="Q349" s="13" t="s">
        <v>1143</v>
      </c>
      <c r="R349" s="12">
        <v>0</v>
      </c>
      <c r="S349" s="11">
        <v>0</v>
      </c>
      <c r="T349" s="11">
        <v>0</v>
      </c>
      <c r="U349" s="11">
        <v>0</v>
      </c>
      <c r="V349" s="11">
        <v>0</v>
      </c>
      <c r="W349" s="11">
        <v>0</v>
      </c>
      <c r="X349" s="11">
        <v>0</v>
      </c>
      <c r="Y349" s="11">
        <v>0</v>
      </c>
      <c r="Z349" s="11">
        <v>1</v>
      </c>
      <c r="AA349" s="10">
        <v>0</v>
      </c>
    </row>
    <row r="350" spans="16:27" x14ac:dyDescent="0.3">
      <c r="P350" s="23">
        <v>241213</v>
      </c>
      <c r="Q350" s="13" t="s">
        <v>1144</v>
      </c>
      <c r="R350" s="12">
        <v>0</v>
      </c>
      <c r="S350" s="11">
        <v>0</v>
      </c>
      <c r="T350" s="11">
        <v>0</v>
      </c>
      <c r="U350" s="11">
        <v>0</v>
      </c>
      <c r="V350" s="11">
        <v>0</v>
      </c>
      <c r="W350" s="11">
        <v>0</v>
      </c>
      <c r="X350" s="11">
        <v>0</v>
      </c>
      <c r="Y350" s="11">
        <v>0</v>
      </c>
      <c r="Z350" s="11">
        <v>1</v>
      </c>
      <c r="AA350" s="10">
        <v>0</v>
      </c>
    </row>
    <row r="351" spans="16:27" x14ac:dyDescent="0.3">
      <c r="P351" s="23">
        <v>241311</v>
      </c>
      <c r="Q351" s="13" t="s">
        <v>1145</v>
      </c>
      <c r="R351" s="12">
        <v>0</v>
      </c>
      <c r="S351" s="11">
        <v>0</v>
      </c>
      <c r="T351" s="11">
        <v>0</v>
      </c>
      <c r="U351" s="11">
        <v>0</v>
      </c>
      <c r="V351" s="11">
        <v>0</v>
      </c>
      <c r="W351" s="11">
        <v>0</v>
      </c>
      <c r="X351" s="11">
        <v>0</v>
      </c>
      <c r="Y351" s="11">
        <v>0</v>
      </c>
      <c r="Z351" s="11">
        <v>0</v>
      </c>
      <c r="AA351" s="10">
        <v>0</v>
      </c>
    </row>
    <row r="352" spans="16:27" x14ac:dyDescent="0.3">
      <c r="P352" s="23">
        <v>241411</v>
      </c>
      <c r="Q352" s="13" t="s">
        <v>1146</v>
      </c>
      <c r="R352" s="12">
        <v>0</v>
      </c>
      <c r="S352" s="11">
        <v>0</v>
      </c>
      <c r="T352" s="11">
        <v>0</v>
      </c>
      <c r="U352" s="11">
        <v>0</v>
      </c>
      <c r="V352" s="11">
        <v>0</v>
      </c>
      <c r="W352" s="11">
        <v>0</v>
      </c>
      <c r="X352" s="11">
        <v>0</v>
      </c>
      <c r="Y352" s="11">
        <v>0</v>
      </c>
      <c r="Z352" s="11">
        <v>1</v>
      </c>
      <c r="AA352" s="10">
        <v>0</v>
      </c>
    </row>
    <row r="353" spans="16:27" x14ac:dyDescent="0.3">
      <c r="P353" s="23">
        <v>241500</v>
      </c>
      <c r="Q353" s="13" t="s">
        <v>1147</v>
      </c>
      <c r="R353" s="12">
        <v>0</v>
      </c>
      <c r="S353" s="11">
        <v>0</v>
      </c>
      <c r="T353" s="11">
        <v>0</v>
      </c>
      <c r="U353" s="11">
        <v>0</v>
      </c>
      <c r="V353" s="11">
        <v>0</v>
      </c>
      <c r="W353" s="11">
        <v>0</v>
      </c>
      <c r="X353" s="11">
        <v>0</v>
      </c>
      <c r="Y353" s="11">
        <v>0</v>
      </c>
      <c r="Z353" s="11">
        <v>0</v>
      </c>
      <c r="AA353" s="10">
        <v>0</v>
      </c>
    </row>
    <row r="354" spans="16:27" x14ac:dyDescent="0.3">
      <c r="P354" s="23">
        <v>241511</v>
      </c>
      <c r="Q354" s="13" t="s">
        <v>1148</v>
      </c>
      <c r="R354" s="12">
        <v>0</v>
      </c>
      <c r="S354" s="11">
        <v>0</v>
      </c>
      <c r="T354" s="11">
        <v>0</v>
      </c>
      <c r="U354" s="11">
        <v>0</v>
      </c>
      <c r="V354" s="11">
        <v>0</v>
      </c>
      <c r="W354" s="11">
        <v>0</v>
      </c>
      <c r="X354" s="11">
        <v>0</v>
      </c>
      <c r="Y354" s="11">
        <v>0</v>
      </c>
      <c r="Z354" s="11">
        <v>0</v>
      </c>
      <c r="AA354" s="10">
        <v>0</v>
      </c>
    </row>
    <row r="355" spans="16:27" x14ac:dyDescent="0.3">
      <c r="P355" s="23">
        <v>241512</v>
      </c>
      <c r="Q355" s="13" t="s">
        <v>1149</v>
      </c>
      <c r="R355" s="12">
        <v>0</v>
      </c>
      <c r="S355" s="11">
        <v>0</v>
      </c>
      <c r="T355" s="11">
        <v>0</v>
      </c>
      <c r="U355" s="11">
        <v>0</v>
      </c>
      <c r="V355" s="11">
        <v>0</v>
      </c>
      <c r="W355" s="11">
        <v>0</v>
      </c>
      <c r="X355" s="11">
        <v>0</v>
      </c>
      <c r="Y355" s="11">
        <v>0</v>
      </c>
      <c r="Z355" s="11">
        <v>0</v>
      </c>
      <c r="AA355" s="10">
        <v>0</v>
      </c>
    </row>
    <row r="356" spans="16:27" x14ac:dyDescent="0.3">
      <c r="P356" s="23">
        <v>241513</v>
      </c>
      <c r="Q356" s="13" t="s">
        <v>1150</v>
      </c>
      <c r="R356" s="12">
        <v>0</v>
      </c>
      <c r="S356" s="11">
        <v>0</v>
      </c>
      <c r="T356" s="11">
        <v>0</v>
      </c>
      <c r="U356" s="11">
        <v>0</v>
      </c>
      <c r="V356" s="11">
        <v>0</v>
      </c>
      <c r="W356" s="11">
        <v>0</v>
      </c>
      <c r="X356" s="11">
        <v>0</v>
      </c>
      <c r="Y356" s="11">
        <v>0</v>
      </c>
      <c r="Z356" s="11">
        <v>0</v>
      </c>
      <c r="AA356" s="10">
        <v>0</v>
      </c>
    </row>
    <row r="357" spans="16:27" x14ac:dyDescent="0.3">
      <c r="P357" s="23">
        <v>241599</v>
      </c>
      <c r="Q357" s="13" t="s">
        <v>1151</v>
      </c>
      <c r="R357" s="12">
        <v>0</v>
      </c>
      <c r="S357" s="11">
        <v>0</v>
      </c>
      <c r="T357" s="11">
        <v>0</v>
      </c>
      <c r="U357" s="11">
        <v>0</v>
      </c>
      <c r="V357" s="11">
        <v>0</v>
      </c>
      <c r="W357" s="11">
        <v>0</v>
      </c>
      <c r="X357" s="11">
        <v>0</v>
      </c>
      <c r="Y357" s="11">
        <v>0</v>
      </c>
      <c r="Z357" s="11">
        <v>0</v>
      </c>
      <c r="AA357" s="10">
        <v>0</v>
      </c>
    </row>
    <row r="358" spans="16:27" x14ac:dyDescent="0.3">
      <c r="P358" s="23">
        <v>242000</v>
      </c>
      <c r="Q358" s="13" t="s">
        <v>1152</v>
      </c>
      <c r="R358" s="12">
        <v>0</v>
      </c>
      <c r="S358" s="11">
        <v>0</v>
      </c>
      <c r="T358" s="11">
        <v>0</v>
      </c>
      <c r="U358" s="11">
        <v>0</v>
      </c>
      <c r="V358" s="11">
        <v>0</v>
      </c>
      <c r="W358" s="11">
        <v>0</v>
      </c>
      <c r="X358" s="11">
        <v>0</v>
      </c>
      <c r="Y358" s="11">
        <v>0</v>
      </c>
      <c r="Z358" s="11">
        <v>0</v>
      </c>
      <c r="AA358" s="10">
        <v>0</v>
      </c>
    </row>
    <row r="359" spans="16:27" x14ac:dyDescent="0.3">
      <c r="P359" s="23">
        <v>242100</v>
      </c>
      <c r="Q359" s="13" t="s">
        <v>1153</v>
      </c>
      <c r="R359" s="12">
        <v>0</v>
      </c>
      <c r="S359" s="11">
        <v>0</v>
      </c>
      <c r="T359" s="11">
        <v>0</v>
      </c>
      <c r="U359" s="11">
        <v>0</v>
      </c>
      <c r="V359" s="11">
        <v>0</v>
      </c>
      <c r="W359" s="11">
        <v>0</v>
      </c>
      <c r="X359" s="11">
        <v>0</v>
      </c>
      <c r="Y359" s="11">
        <v>0</v>
      </c>
      <c r="Z359" s="11">
        <v>0</v>
      </c>
      <c r="AA359" s="10">
        <v>0</v>
      </c>
    </row>
    <row r="360" spans="16:27" x14ac:dyDescent="0.3">
      <c r="P360" s="23">
        <v>242111</v>
      </c>
      <c r="Q360" s="13" t="s">
        <v>1154</v>
      </c>
      <c r="R360" s="12">
        <v>0</v>
      </c>
      <c r="S360" s="11">
        <v>0</v>
      </c>
      <c r="T360" s="11">
        <v>0</v>
      </c>
      <c r="U360" s="11">
        <v>0</v>
      </c>
      <c r="V360" s="11">
        <v>0</v>
      </c>
      <c r="W360" s="11">
        <v>0</v>
      </c>
      <c r="X360" s="11">
        <v>0</v>
      </c>
      <c r="Y360" s="11">
        <v>0</v>
      </c>
      <c r="Z360" s="11">
        <v>0</v>
      </c>
      <c r="AA360" s="10">
        <v>0</v>
      </c>
    </row>
    <row r="361" spans="16:27" x14ac:dyDescent="0.3">
      <c r="P361" s="23">
        <v>242112</v>
      </c>
      <c r="Q361" s="13" t="s">
        <v>1155</v>
      </c>
      <c r="R361" s="12">
        <v>0</v>
      </c>
      <c r="S361" s="11">
        <v>0</v>
      </c>
      <c r="T361" s="11">
        <v>0</v>
      </c>
      <c r="U361" s="11">
        <v>0</v>
      </c>
      <c r="V361" s="11">
        <v>0</v>
      </c>
      <c r="W361" s="11">
        <v>0</v>
      </c>
      <c r="X361" s="11">
        <v>0</v>
      </c>
      <c r="Y361" s="11">
        <v>0</v>
      </c>
      <c r="Z361" s="11">
        <v>0</v>
      </c>
      <c r="AA361" s="10">
        <v>0</v>
      </c>
    </row>
    <row r="362" spans="16:27" x14ac:dyDescent="0.3">
      <c r="P362" s="23">
        <v>242211</v>
      </c>
      <c r="Q362" s="13" t="s">
        <v>1156</v>
      </c>
      <c r="R362" s="12">
        <v>0</v>
      </c>
      <c r="S362" s="11">
        <v>0</v>
      </c>
      <c r="T362" s="11">
        <v>0</v>
      </c>
      <c r="U362" s="11">
        <v>0</v>
      </c>
      <c r="V362" s="11">
        <v>0</v>
      </c>
      <c r="W362" s="11">
        <v>0</v>
      </c>
      <c r="X362" s="11">
        <v>0</v>
      </c>
      <c r="Y362" s="11">
        <v>0</v>
      </c>
      <c r="Z362" s="11">
        <v>0</v>
      </c>
      <c r="AA362" s="10">
        <v>0</v>
      </c>
    </row>
    <row r="363" spans="16:27" x14ac:dyDescent="0.3">
      <c r="P363" s="23">
        <v>249000</v>
      </c>
      <c r="Q363" s="13" t="s">
        <v>1157</v>
      </c>
      <c r="R363" s="12">
        <v>0</v>
      </c>
      <c r="S363" s="11">
        <v>0</v>
      </c>
      <c r="T363" s="11">
        <v>0</v>
      </c>
      <c r="U363" s="11">
        <v>0</v>
      </c>
      <c r="V363" s="11">
        <v>0</v>
      </c>
      <c r="W363" s="11">
        <v>0</v>
      </c>
      <c r="X363" s="11">
        <v>0</v>
      </c>
      <c r="Y363" s="11">
        <v>0</v>
      </c>
      <c r="Z363" s="11">
        <v>0</v>
      </c>
      <c r="AA363" s="10">
        <v>0</v>
      </c>
    </row>
    <row r="364" spans="16:27" x14ac:dyDescent="0.3">
      <c r="P364" s="23">
        <v>249100</v>
      </c>
      <c r="Q364" s="13" t="s">
        <v>1158</v>
      </c>
      <c r="R364" s="12">
        <v>0</v>
      </c>
      <c r="S364" s="11">
        <v>0</v>
      </c>
      <c r="T364" s="11">
        <v>0</v>
      </c>
      <c r="U364" s="11">
        <v>0</v>
      </c>
      <c r="V364" s="11">
        <v>0</v>
      </c>
      <c r="W364" s="11">
        <v>0</v>
      </c>
      <c r="X364" s="11">
        <v>0</v>
      </c>
      <c r="Y364" s="11">
        <v>0</v>
      </c>
      <c r="Z364" s="11">
        <v>0</v>
      </c>
      <c r="AA364" s="10">
        <v>0</v>
      </c>
    </row>
    <row r="365" spans="16:27" x14ac:dyDescent="0.3">
      <c r="P365" s="23">
        <v>249111</v>
      </c>
      <c r="Q365" s="13" t="s">
        <v>1159</v>
      </c>
      <c r="R365" s="12">
        <v>0</v>
      </c>
      <c r="S365" s="11">
        <v>0</v>
      </c>
      <c r="T365" s="11">
        <v>0</v>
      </c>
      <c r="U365" s="11">
        <v>0</v>
      </c>
      <c r="V365" s="11">
        <v>0</v>
      </c>
      <c r="W365" s="11">
        <v>0</v>
      </c>
      <c r="X365" s="11">
        <v>0</v>
      </c>
      <c r="Y365" s="11">
        <v>0</v>
      </c>
      <c r="Z365" s="11">
        <v>0</v>
      </c>
      <c r="AA365" s="10">
        <v>0</v>
      </c>
    </row>
    <row r="366" spans="16:27" x14ac:dyDescent="0.3">
      <c r="P366" s="23">
        <v>249112</v>
      </c>
      <c r="Q366" s="13" t="s">
        <v>1160</v>
      </c>
      <c r="R366" s="12">
        <v>0</v>
      </c>
      <c r="S366" s="11">
        <v>0</v>
      </c>
      <c r="T366" s="11">
        <v>0</v>
      </c>
      <c r="U366" s="11">
        <v>0</v>
      </c>
      <c r="V366" s="11">
        <v>0</v>
      </c>
      <c r="W366" s="11">
        <v>0</v>
      </c>
      <c r="X366" s="11">
        <v>0</v>
      </c>
      <c r="Y366" s="11">
        <v>0</v>
      </c>
      <c r="Z366" s="11">
        <v>0</v>
      </c>
      <c r="AA366" s="10">
        <v>0</v>
      </c>
    </row>
    <row r="367" spans="16:27" x14ac:dyDescent="0.3">
      <c r="P367" s="23">
        <v>249200</v>
      </c>
      <c r="Q367" s="13" t="s">
        <v>1161</v>
      </c>
      <c r="R367" s="12">
        <v>0</v>
      </c>
      <c r="S367" s="11">
        <v>0</v>
      </c>
      <c r="T367" s="11">
        <v>0</v>
      </c>
      <c r="U367" s="11">
        <v>0</v>
      </c>
      <c r="V367" s="11">
        <v>0</v>
      </c>
      <c r="W367" s="11">
        <v>0</v>
      </c>
      <c r="X367" s="11">
        <v>0</v>
      </c>
      <c r="Y367" s="11">
        <v>0</v>
      </c>
      <c r="Z367" s="11">
        <v>0</v>
      </c>
      <c r="AA367" s="10">
        <v>0</v>
      </c>
    </row>
    <row r="368" spans="16:27" x14ac:dyDescent="0.3">
      <c r="P368" s="23">
        <v>249211</v>
      </c>
      <c r="Q368" s="13" t="s">
        <v>1162</v>
      </c>
      <c r="R368" s="12">
        <v>0</v>
      </c>
      <c r="S368" s="11">
        <v>0</v>
      </c>
      <c r="T368" s="11">
        <v>0</v>
      </c>
      <c r="U368" s="11">
        <v>0</v>
      </c>
      <c r="V368" s="11">
        <v>0</v>
      </c>
      <c r="W368" s="11">
        <v>0</v>
      </c>
      <c r="X368" s="11">
        <v>0</v>
      </c>
      <c r="Y368" s="11">
        <v>0</v>
      </c>
      <c r="Z368" s="11">
        <v>0</v>
      </c>
      <c r="AA368" s="10">
        <v>0</v>
      </c>
    </row>
    <row r="369" spans="16:27" x14ac:dyDescent="0.3">
      <c r="P369" s="23">
        <v>249212</v>
      </c>
      <c r="Q369" s="13" t="s">
        <v>1163</v>
      </c>
      <c r="R369" s="12">
        <v>0</v>
      </c>
      <c r="S369" s="11">
        <v>0</v>
      </c>
      <c r="T369" s="11">
        <v>0</v>
      </c>
      <c r="U369" s="11">
        <v>0</v>
      </c>
      <c r="V369" s="11">
        <v>0</v>
      </c>
      <c r="W369" s="11">
        <v>0</v>
      </c>
      <c r="X369" s="11">
        <v>0</v>
      </c>
      <c r="Y369" s="11">
        <v>0</v>
      </c>
      <c r="Z369" s="11">
        <v>0</v>
      </c>
      <c r="AA369" s="10">
        <v>0</v>
      </c>
    </row>
    <row r="370" spans="16:27" x14ac:dyDescent="0.3">
      <c r="P370" s="23">
        <v>249213</v>
      </c>
      <c r="Q370" s="13" t="s">
        <v>1164</v>
      </c>
      <c r="R370" s="12">
        <v>0</v>
      </c>
      <c r="S370" s="11">
        <v>0</v>
      </c>
      <c r="T370" s="11">
        <v>0</v>
      </c>
      <c r="U370" s="11">
        <v>0</v>
      </c>
      <c r="V370" s="11">
        <v>0</v>
      </c>
      <c r="W370" s="11">
        <v>0</v>
      </c>
      <c r="X370" s="11">
        <v>0</v>
      </c>
      <c r="Y370" s="11">
        <v>0</v>
      </c>
      <c r="Z370" s="11">
        <v>0</v>
      </c>
      <c r="AA370" s="10">
        <v>0</v>
      </c>
    </row>
    <row r="371" spans="16:27" x14ac:dyDescent="0.3">
      <c r="P371" s="23">
        <v>249214</v>
      </c>
      <c r="Q371" s="13" t="s">
        <v>1165</v>
      </c>
      <c r="R371" s="12">
        <v>0</v>
      </c>
      <c r="S371" s="11">
        <v>0</v>
      </c>
      <c r="T371" s="11">
        <v>0</v>
      </c>
      <c r="U371" s="11">
        <v>0</v>
      </c>
      <c r="V371" s="11">
        <v>0</v>
      </c>
      <c r="W371" s="11">
        <v>0</v>
      </c>
      <c r="X371" s="11">
        <v>0</v>
      </c>
      <c r="Y371" s="11">
        <v>0</v>
      </c>
      <c r="Z371" s="11">
        <v>0</v>
      </c>
      <c r="AA371" s="10">
        <v>0</v>
      </c>
    </row>
    <row r="372" spans="16:27" x14ac:dyDescent="0.3">
      <c r="P372" s="23">
        <v>249299</v>
      </c>
      <c r="Q372" s="13" t="s">
        <v>1166</v>
      </c>
      <c r="R372" s="12">
        <v>0</v>
      </c>
      <c r="S372" s="11">
        <v>0</v>
      </c>
      <c r="T372" s="11">
        <v>0</v>
      </c>
      <c r="U372" s="11">
        <v>0</v>
      </c>
      <c r="V372" s="11">
        <v>0</v>
      </c>
      <c r="W372" s="11">
        <v>0</v>
      </c>
      <c r="X372" s="11">
        <v>0</v>
      </c>
      <c r="Y372" s="11">
        <v>0</v>
      </c>
      <c r="Z372" s="11">
        <v>0</v>
      </c>
      <c r="AA372" s="10">
        <v>0</v>
      </c>
    </row>
    <row r="373" spans="16:27" x14ac:dyDescent="0.3">
      <c r="P373" s="23">
        <v>249311</v>
      </c>
      <c r="Q373" s="13" t="s">
        <v>1167</v>
      </c>
      <c r="R373" s="12">
        <v>0</v>
      </c>
      <c r="S373" s="11">
        <v>0</v>
      </c>
      <c r="T373" s="11">
        <v>0</v>
      </c>
      <c r="U373" s="11">
        <v>0</v>
      </c>
      <c r="V373" s="11">
        <v>0</v>
      </c>
      <c r="W373" s="11">
        <v>0</v>
      </c>
      <c r="X373" s="11">
        <v>0</v>
      </c>
      <c r="Y373" s="11">
        <v>0</v>
      </c>
      <c r="Z373" s="11">
        <v>0</v>
      </c>
      <c r="AA373" s="10">
        <v>0</v>
      </c>
    </row>
    <row r="374" spans="16:27" x14ac:dyDescent="0.3">
      <c r="P374" s="23">
        <v>250000</v>
      </c>
      <c r="Q374" s="13" t="s">
        <v>1168</v>
      </c>
      <c r="R374" s="12">
        <v>0</v>
      </c>
      <c r="S374" s="11">
        <v>0</v>
      </c>
      <c r="T374" s="11">
        <v>0</v>
      </c>
      <c r="U374" s="11">
        <v>0</v>
      </c>
      <c r="V374" s="11">
        <v>0</v>
      </c>
      <c r="W374" s="11">
        <v>0</v>
      </c>
      <c r="X374" s="11">
        <v>0</v>
      </c>
      <c r="Y374" s="11">
        <v>0</v>
      </c>
      <c r="Z374" s="11">
        <v>0</v>
      </c>
      <c r="AA374" s="10">
        <v>0</v>
      </c>
    </row>
    <row r="375" spans="16:27" x14ac:dyDescent="0.3">
      <c r="P375" s="23">
        <v>251000</v>
      </c>
      <c r="Q375" s="13" t="s">
        <v>1169</v>
      </c>
      <c r="R375" s="12">
        <v>0</v>
      </c>
      <c r="S375" s="11">
        <v>0</v>
      </c>
      <c r="T375" s="11">
        <v>0</v>
      </c>
      <c r="U375" s="11">
        <v>0</v>
      </c>
      <c r="V375" s="11">
        <v>0</v>
      </c>
      <c r="W375" s="11">
        <v>0</v>
      </c>
      <c r="X375" s="11">
        <v>0</v>
      </c>
      <c r="Y375" s="11">
        <v>0</v>
      </c>
      <c r="Z375" s="11">
        <v>0</v>
      </c>
      <c r="AA375" s="10">
        <v>0</v>
      </c>
    </row>
    <row r="376" spans="16:27" x14ac:dyDescent="0.3">
      <c r="P376" s="23">
        <v>251111</v>
      </c>
      <c r="Q376" s="13" t="s">
        <v>1170</v>
      </c>
      <c r="R376" s="12">
        <v>0</v>
      </c>
      <c r="S376" s="11">
        <v>0</v>
      </c>
      <c r="T376" s="11">
        <v>0</v>
      </c>
      <c r="U376" s="11">
        <v>0</v>
      </c>
      <c r="V376" s="11">
        <v>0</v>
      </c>
      <c r="W376" s="11">
        <v>0</v>
      </c>
      <c r="X376" s="11">
        <v>0</v>
      </c>
      <c r="Y376" s="11">
        <v>0</v>
      </c>
      <c r="Z376" s="11">
        <v>0</v>
      </c>
      <c r="AA376" s="10">
        <v>0</v>
      </c>
    </row>
    <row r="377" spans="16:27" x14ac:dyDescent="0.3">
      <c r="P377" s="23">
        <v>251200</v>
      </c>
      <c r="Q377" s="13" t="s">
        <v>1171</v>
      </c>
      <c r="R377" s="12">
        <v>0</v>
      </c>
      <c r="S377" s="11">
        <v>0</v>
      </c>
      <c r="T377" s="11">
        <v>0</v>
      </c>
      <c r="U377" s="11">
        <v>0</v>
      </c>
      <c r="V377" s="11">
        <v>0</v>
      </c>
      <c r="W377" s="11">
        <v>0</v>
      </c>
      <c r="X377" s="11">
        <v>0</v>
      </c>
      <c r="Y377" s="11">
        <v>0</v>
      </c>
      <c r="Z377" s="11">
        <v>0</v>
      </c>
      <c r="AA377" s="10">
        <v>0</v>
      </c>
    </row>
    <row r="378" spans="16:27" x14ac:dyDescent="0.3">
      <c r="P378" s="23">
        <v>251211</v>
      </c>
      <c r="Q378" s="13" t="s">
        <v>1172</v>
      </c>
      <c r="R378" s="12">
        <v>0</v>
      </c>
      <c r="S378" s="11">
        <v>0</v>
      </c>
      <c r="T378" s="11">
        <v>0</v>
      </c>
      <c r="U378" s="11">
        <v>0</v>
      </c>
      <c r="V378" s="11">
        <v>0</v>
      </c>
      <c r="W378" s="11">
        <v>0</v>
      </c>
      <c r="X378" s="11">
        <v>0</v>
      </c>
      <c r="Y378" s="11">
        <v>0</v>
      </c>
      <c r="Z378" s="11">
        <v>0</v>
      </c>
      <c r="AA378" s="10">
        <v>0</v>
      </c>
    </row>
    <row r="379" spans="16:27" x14ac:dyDescent="0.3">
      <c r="P379" s="23">
        <v>251212</v>
      </c>
      <c r="Q379" s="13" t="s">
        <v>1173</v>
      </c>
      <c r="R379" s="12">
        <v>0</v>
      </c>
      <c r="S379" s="11">
        <v>0</v>
      </c>
      <c r="T379" s="11">
        <v>0</v>
      </c>
      <c r="U379" s="11">
        <v>0</v>
      </c>
      <c r="V379" s="11">
        <v>0</v>
      </c>
      <c r="W379" s="11">
        <v>0</v>
      </c>
      <c r="X379" s="11">
        <v>0</v>
      </c>
      <c r="Y379" s="11">
        <v>0</v>
      </c>
      <c r="Z379" s="11">
        <v>0</v>
      </c>
      <c r="AA379" s="10">
        <v>0</v>
      </c>
    </row>
    <row r="380" spans="16:27" x14ac:dyDescent="0.3">
      <c r="P380" s="23">
        <v>251213</v>
      </c>
      <c r="Q380" s="13" t="s">
        <v>1174</v>
      </c>
      <c r="R380" s="12">
        <v>0</v>
      </c>
      <c r="S380" s="11">
        <v>0</v>
      </c>
      <c r="T380" s="11">
        <v>0</v>
      </c>
      <c r="U380" s="11">
        <v>0</v>
      </c>
      <c r="V380" s="11">
        <v>0</v>
      </c>
      <c r="W380" s="11">
        <v>0</v>
      </c>
      <c r="X380" s="11">
        <v>0</v>
      </c>
      <c r="Y380" s="11">
        <v>0</v>
      </c>
      <c r="Z380" s="11">
        <v>0</v>
      </c>
      <c r="AA380" s="10">
        <v>0</v>
      </c>
    </row>
    <row r="381" spans="16:27" x14ac:dyDescent="0.3">
      <c r="P381" s="23">
        <v>251214</v>
      </c>
      <c r="Q381" s="13" t="s">
        <v>1175</v>
      </c>
      <c r="R381" s="12">
        <v>0</v>
      </c>
      <c r="S381" s="11">
        <v>0</v>
      </c>
      <c r="T381" s="11">
        <v>0</v>
      </c>
      <c r="U381" s="11">
        <v>0</v>
      </c>
      <c r="V381" s="11">
        <v>0</v>
      </c>
      <c r="W381" s="11">
        <v>0</v>
      </c>
      <c r="X381" s="11">
        <v>0</v>
      </c>
      <c r="Y381" s="11">
        <v>0</v>
      </c>
      <c r="Z381" s="11">
        <v>0</v>
      </c>
      <c r="AA381" s="10">
        <v>0</v>
      </c>
    </row>
    <row r="382" spans="16:27" x14ac:dyDescent="0.3">
      <c r="P382" s="23">
        <v>251300</v>
      </c>
      <c r="Q382" s="13" t="s">
        <v>1176</v>
      </c>
      <c r="R382" s="12">
        <v>0</v>
      </c>
      <c r="S382" s="11">
        <v>0</v>
      </c>
      <c r="T382" s="11">
        <v>0</v>
      </c>
      <c r="U382" s="11">
        <v>0</v>
      </c>
      <c r="V382" s="11">
        <v>0</v>
      </c>
      <c r="W382" s="11">
        <v>0</v>
      </c>
      <c r="X382" s="11">
        <v>0</v>
      </c>
      <c r="Y382" s="11">
        <v>0</v>
      </c>
      <c r="Z382" s="11">
        <v>0</v>
      </c>
      <c r="AA382" s="10">
        <v>0</v>
      </c>
    </row>
    <row r="383" spans="16:27" x14ac:dyDescent="0.3">
      <c r="P383" s="23">
        <v>251311</v>
      </c>
      <c r="Q383" s="13" t="s">
        <v>1177</v>
      </c>
      <c r="R383" s="12">
        <v>0</v>
      </c>
      <c r="S383" s="11">
        <v>0</v>
      </c>
      <c r="T383" s="11">
        <v>0</v>
      </c>
      <c r="U383" s="11">
        <v>0</v>
      </c>
      <c r="V383" s="11">
        <v>0</v>
      </c>
      <c r="W383" s="11">
        <v>0</v>
      </c>
      <c r="X383" s="11">
        <v>0</v>
      </c>
      <c r="Y383" s="11">
        <v>0</v>
      </c>
      <c r="Z383" s="11">
        <v>0</v>
      </c>
      <c r="AA383" s="10">
        <v>0</v>
      </c>
    </row>
    <row r="384" spans="16:27" x14ac:dyDescent="0.3">
      <c r="P384" s="23">
        <v>251312</v>
      </c>
      <c r="Q384" s="13" t="s">
        <v>1178</v>
      </c>
      <c r="R384" s="12">
        <v>0</v>
      </c>
      <c r="S384" s="11">
        <v>0</v>
      </c>
      <c r="T384" s="11">
        <v>0</v>
      </c>
      <c r="U384" s="11">
        <v>0</v>
      </c>
      <c r="V384" s="11">
        <v>0</v>
      </c>
      <c r="W384" s="11">
        <v>0</v>
      </c>
      <c r="X384" s="11">
        <v>0</v>
      </c>
      <c r="Y384" s="11">
        <v>0</v>
      </c>
      <c r="Z384" s="11">
        <v>0</v>
      </c>
      <c r="AA384" s="10">
        <v>0</v>
      </c>
    </row>
    <row r="385" spans="16:27" x14ac:dyDescent="0.3">
      <c r="P385" s="23">
        <v>251400</v>
      </c>
      <c r="Q385" s="13" t="s">
        <v>1179</v>
      </c>
      <c r="R385" s="12">
        <v>0</v>
      </c>
      <c r="S385" s="11">
        <v>0</v>
      </c>
      <c r="T385" s="11">
        <v>0</v>
      </c>
      <c r="U385" s="11">
        <v>0</v>
      </c>
      <c r="V385" s="11">
        <v>0</v>
      </c>
      <c r="W385" s="11">
        <v>0</v>
      </c>
      <c r="X385" s="11">
        <v>0</v>
      </c>
      <c r="Y385" s="11">
        <v>0</v>
      </c>
      <c r="Z385" s="11">
        <v>0</v>
      </c>
      <c r="AA385" s="10">
        <v>0</v>
      </c>
    </row>
    <row r="386" spans="16:27" x14ac:dyDescent="0.3">
      <c r="P386" s="23">
        <v>251411</v>
      </c>
      <c r="Q386" s="13" t="s">
        <v>1180</v>
      </c>
      <c r="R386" s="12">
        <v>0</v>
      </c>
      <c r="S386" s="11">
        <v>0</v>
      </c>
      <c r="T386" s="11">
        <v>0</v>
      </c>
      <c r="U386" s="11">
        <v>0</v>
      </c>
      <c r="V386" s="11">
        <v>0</v>
      </c>
      <c r="W386" s="11">
        <v>0</v>
      </c>
      <c r="X386" s="11">
        <v>0</v>
      </c>
      <c r="Y386" s="11">
        <v>0</v>
      </c>
      <c r="Z386" s="11">
        <v>0</v>
      </c>
      <c r="AA386" s="10">
        <v>0</v>
      </c>
    </row>
    <row r="387" spans="16:27" x14ac:dyDescent="0.3">
      <c r="P387" s="23">
        <v>251412</v>
      </c>
      <c r="Q387" s="13" t="s">
        <v>1181</v>
      </c>
      <c r="R387" s="12">
        <v>0</v>
      </c>
      <c r="S387" s="11">
        <v>0</v>
      </c>
      <c r="T387" s="11">
        <v>0</v>
      </c>
      <c r="U387" s="11">
        <v>0</v>
      </c>
      <c r="V387" s="11">
        <v>0</v>
      </c>
      <c r="W387" s="11">
        <v>0</v>
      </c>
      <c r="X387" s="11">
        <v>0</v>
      </c>
      <c r="Y387" s="11">
        <v>0</v>
      </c>
      <c r="Z387" s="11">
        <v>0</v>
      </c>
      <c r="AA387" s="10">
        <v>0</v>
      </c>
    </row>
    <row r="388" spans="16:27" x14ac:dyDescent="0.3">
      <c r="P388" s="23">
        <v>251500</v>
      </c>
      <c r="Q388" s="13" t="s">
        <v>1182</v>
      </c>
      <c r="R388" s="12">
        <v>0</v>
      </c>
      <c r="S388" s="11">
        <v>0</v>
      </c>
      <c r="T388" s="11">
        <v>0</v>
      </c>
      <c r="U388" s="11">
        <v>0</v>
      </c>
      <c r="V388" s="11">
        <v>0</v>
      </c>
      <c r="W388" s="11">
        <v>0</v>
      </c>
      <c r="X388" s="11">
        <v>0</v>
      </c>
      <c r="Y388" s="11">
        <v>0</v>
      </c>
      <c r="Z388" s="11">
        <v>0</v>
      </c>
      <c r="AA388" s="10">
        <v>0</v>
      </c>
    </row>
    <row r="389" spans="16:27" x14ac:dyDescent="0.3">
      <c r="P389" s="23">
        <v>251511</v>
      </c>
      <c r="Q389" s="13" t="s">
        <v>1183</v>
      </c>
      <c r="R389" s="12">
        <v>0</v>
      </c>
      <c r="S389" s="11">
        <v>0</v>
      </c>
      <c r="T389" s="11">
        <v>0</v>
      </c>
      <c r="U389" s="11">
        <v>0</v>
      </c>
      <c r="V389" s="11">
        <v>0</v>
      </c>
      <c r="W389" s="11">
        <v>0</v>
      </c>
      <c r="X389" s="11">
        <v>0</v>
      </c>
      <c r="Y389" s="11">
        <v>0</v>
      </c>
      <c r="Z389" s="11">
        <v>0</v>
      </c>
      <c r="AA389" s="10">
        <v>0</v>
      </c>
    </row>
    <row r="390" spans="16:27" x14ac:dyDescent="0.3">
      <c r="P390" s="23">
        <v>251512</v>
      </c>
      <c r="Q390" s="13" t="s">
        <v>1184</v>
      </c>
      <c r="R390" s="12">
        <v>0</v>
      </c>
      <c r="S390" s="11">
        <v>0</v>
      </c>
      <c r="T390" s="11">
        <v>0</v>
      </c>
      <c r="U390" s="11">
        <v>0</v>
      </c>
      <c r="V390" s="11">
        <v>0</v>
      </c>
      <c r="W390" s="11">
        <v>0</v>
      </c>
      <c r="X390" s="11">
        <v>0</v>
      </c>
      <c r="Y390" s="11">
        <v>0</v>
      </c>
      <c r="Z390" s="11">
        <v>0</v>
      </c>
      <c r="AA390" s="10">
        <v>0</v>
      </c>
    </row>
    <row r="391" spans="16:27" x14ac:dyDescent="0.3">
      <c r="P391" s="23">
        <v>251513</v>
      </c>
      <c r="Q391" s="13" t="s">
        <v>1185</v>
      </c>
      <c r="R391" s="12">
        <v>0</v>
      </c>
      <c r="S391" s="11">
        <v>0</v>
      </c>
      <c r="T391" s="11">
        <v>0</v>
      </c>
      <c r="U391" s="11">
        <v>1</v>
      </c>
      <c r="V391" s="11">
        <v>0</v>
      </c>
      <c r="W391" s="11">
        <v>0</v>
      </c>
      <c r="X391" s="11">
        <v>0</v>
      </c>
      <c r="Y391" s="11">
        <v>0</v>
      </c>
      <c r="Z391" s="11">
        <v>0</v>
      </c>
      <c r="AA391" s="10">
        <v>0</v>
      </c>
    </row>
    <row r="392" spans="16:27" x14ac:dyDescent="0.3">
      <c r="P392" s="23">
        <v>251900</v>
      </c>
      <c r="Q392" s="13" t="s">
        <v>1186</v>
      </c>
      <c r="R392" s="12">
        <v>0</v>
      </c>
      <c r="S392" s="11">
        <v>0</v>
      </c>
      <c r="T392" s="11">
        <v>0</v>
      </c>
      <c r="U392" s="11">
        <v>0</v>
      </c>
      <c r="V392" s="11">
        <v>0</v>
      </c>
      <c r="W392" s="11">
        <v>0</v>
      </c>
      <c r="X392" s="11">
        <v>0</v>
      </c>
      <c r="Y392" s="11">
        <v>0</v>
      </c>
      <c r="Z392" s="11">
        <v>0</v>
      </c>
      <c r="AA392" s="10">
        <v>0</v>
      </c>
    </row>
    <row r="393" spans="16:27" x14ac:dyDescent="0.3">
      <c r="P393" s="23">
        <v>251911</v>
      </c>
      <c r="Q393" s="13" t="s">
        <v>1187</v>
      </c>
      <c r="R393" s="12">
        <v>0</v>
      </c>
      <c r="S393" s="11">
        <v>0</v>
      </c>
      <c r="T393" s="11">
        <v>0</v>
      </c>
      <c r="U393" s="11">
        <v>0</v>
      </c>
      <c r="V393" s="11">
        <v>0</v>
      </c>
      <c r="W393" s="11">
        <v>0</v>
      </c>
      <c r="X393" s="11">
        <v>0</v>
      </c>
      <c r="Y393" s="11">
        <v>0</v>
      </c>
      <c r="Z393" s="11">
        <v>0</v>
      </c>
      <c r="AA393" s="10">
        <v>0</v>
      </c>
    </row>
    <row r="394" spans="16:27" x14ac:dyDescent="0.3">
      <c r="P394" s="23">
        <v>251912</v>
      </c>
      <c r="Q394" s="13" t="s">
        <v>1188</v>
      </c>
      <c r="R394" s="12">
        <v>0</v>
      </c>
      <c r="S394" s="11">
        <v>0</v>
      </c>
      <c r="T394" s="11">
        <v>0</v>
      </c>
      <c r="U394" s="11">
        <v>0</v>
      </c>
      <c r="V394" s="11">
        <v>0</v>
      </c>
      <c r="W394" s="11">
        <v>0</v>
      </c>
      <c r="X394" s="11">
        <v>0</v>
      </c>
      <c r="Y394" s="11">
        <v>0</v>
      </c>
      <c r="Z394" s="11">
        <v>0</v>
      </c>
      <c r="AA394" s="10">
        <v>0</v>
      </c>
    </row>
    <row r="395" spans="16:27" x14ac:dyDescent="0.3">
      <c r="P395" s="23">
        <v>251999</v>
      </c>
      <c r="Q395" s="13" t="s">
        <v>1189</v>
      </c>
      <c r="R395" s="12">
        <v>0</v>
      </c>
      <c r="S395" s="11">
        <v>0</v>
      </c>
      <c r="T395" s="11">
        <v>0</v>
      </c>
      <c r="U395" s="11">
        <v>0</v>
      </c>
      <c r="V395" s="11">
        <v>0</v>
      </c>
      <c r="W395" s="11">
        <v>0</v>
      </c>
      <c r="X395" s="11">
        <v>0</v>
      </c>
      <c r="Y395" s="11">
        <v>0</v>
      </c>
      <c r="Z395" s="11">
        <v>0</v>
      </c>
      <c r="AA395" s="10">
        <v>0</v>
      </c>
    </row>
    <row r="396" spans="16:27" x14ac:dyDescent="0.3">
      <c r="P396" s="23">
        <v>252000</v>
      </c>
      <c r="Q396" s="13" t="s">
        <v>1190</v>
      </c>
      <c r="R396" s="12">
        <v>0</v>
      </c>
      <c r="S396" s="11">
        <v>0</v>
      </c>
      <c r="T396" s="11">
        <v>0</v>
      </c>
      <c r="U396" s="11">
        <v>0</v>
      </c>
      <c r="V396" s="11">
        <v>0</v>
      </c>
      <c r="W396" s="11">
        <v>0</v>
      </c>
      <c r="X396" s="11">
        <v>0</v>
      </c>
      <c r="Y396" s="11">
        <v>0</v>
      </c>
      <c r="Z396" s="11">
        <v>0</v>
      </c>
      <c r="AA396" s="10">
        <v>0</v>
      </c>
    </row>
    <row r="397" spans="16:27" x14ac:dyDescent="0.3">
      <c r="P397" s="23">
        <v>252100</v>
      </c>
      <c r="Q397" s="13" t="s">
        <v>1191</v>
      </c>
      <c r="R397" s="12">
        <v>0</v>
      </c>
      <c r="S397" s="11">
        <v>0</v>
      </c>
      <c r="T397" s="11">
        <v>0</v>
      </c>
      <c r="U397" s="11">
        <v>0</v>
      </c>
      <c r="V397" s="11">
        <v>0</v>
      </c>
      <c r="W397" s="11">
        <v>0</v>
      </c>
      <c r="X397" s="11">
        <v>0</v>
      </c>
      <c r="Y397" s="11">
        <v>0</v>
      </c>
      <c r="Z397" s="11">
        <v>0</v>
      </c>
      <c r="AA397" s="10">
        <v>0</v>
      </c>
    </row>
    <row r="398" spans="16:27" x14ac:dyDescent="0.3">
      <c r="P398" s="23">
        <v>252111</v>
      </c>
      <c r="Q398" s="13" t="s">
        <v>1192</v>
      </c>
      <c r="R398" s="12">
        <v>0</v>
      </c>
      <c r="S398" s="11">
        <v>0</v>
      </c>
      <c r="T398" s="11">
        <v>0</v>
      </c>
      <c r="U398" s="11">
        <v>0</v>
      </c>
      <c r="V398" s="11">
        <v>0</v>
      </c>
      <c r="W398" s="11">
        <v>0</v>
      </c>
      <c r="X398" s="11">
        <v>0</v>
      </c>
      <c r="Y398" s="11">
        <v>0</v>
      </c>
      <c r="Z398" s="11">
        <v>0</v>
      </c>
      <c r="AA398" s="10">
        <v>0</v>
      </c>
    </row>
    <row r="399" spans="16:27" x14ac:dyDescent="0.3">
      <c r="P399" s="23">
        <v>252112</v>
      </c>
      <c r="Q399" s="13" t="s">
        <v>1193</v>
      </c>
      <c r="R399" s="12">
        <v>0</v>
      </c>
      <c r="S399" s="11">
        <v>0</v>
      </c>
      <c r="T399" s="11">
        <v>0</v>
      </c>
      <c r="U399" s="11">
        <v>0</v>
      </c>
      <c r="V399" s="11">
        <v>0</v>
      </c>
      <c r="W399" s="11">
        <v>0</v>
      </c>
      <c r="X399" s="11">
        <v>0</v>
      </c>
      <c r="Y399" s="11">
        <v>0</v>
      </c>
      <c r="Z399" s="11">
        <v>0</v>
      </c>
      <c r="AA399" s="10">
        <v>0</v>
      </c>
    </row>
    <row r="400" spans="16:27" x14ac:dyDescent="0.3">
      <c r="P400" s="23">
        <v>252200</v>
      </c>
      <c r="Q400" s="13" t="s">
        <v>1194</v>
      </c>
      <c r="R400" s="12">
        <v>0</v>
      </c>
      <c r="S400" s="11">
        <v>0</v>
      </c>
      <c r="T400" s="11">
        <v>0</v>
      </c>
      <c r="U400" s="11">
        <v>0</v>
      </c>
      <c r="V400" s="11">
        <v>0</v>
      </c>
      <c r="W400" s="11">
        <v>0</v>
      </c>
      <c r="X400" s="11">
        <v>0</v>
      </c>
      <c r="Y400" s="11">
        <v>0</v>
      </c>
      <c r="Z400" s="11">
        <v>0</v>
      </c>
      <c r="AA400" s="10">
        <v>0</v>
      </c>
    </row>
    <row r="401" spans="16:27" x14ac:dyDescent="0.3">
      <c r="P401" s="23">
        <v>252211</v>
      </c>
      <c r="Q401" s="13" t="s">
        <v>1195</v>
      </c>
      <c r="R401" s="12">
        <v>0</v>
      </c>
      <c r="S401" s="11">
        <v>0</v>
      </c>
      <c r="T401" s="11">
        <v>0</v>
      </c>
      <c r="U401" s="11">
        <v>0</v>
      </c>
      <c r="V401" s="11">
        <v>0</v>
      </c>
      <c r="W401" s="11">
        <v>0</v>
      </c>
      <c r="X401" s="11">
        <v>0</v>
      </c>
      <c r="Y401" s="11">
        <v>0</v>
      </c>
      <c r="Z401" s="11">
        <v>0</v>
      </c>
      <c r="AA401" s="10">
        <v>0</v>
      </c>
    </row>
    <row r="402" spans="16:27" x14ac:dyDescent="0.3">
      <c r="P402" s="23">
        <v>252212</v>
      </c>
      <c r="Q402" s="13" t="s">
        <v>1196</v>
      </c>
      <c r="R402" s="12">
        <v>0</v>
      </c>
      <c r="S402" s="11">
        <v>0</v>
      </c>
      <c r="T402" s="11">
        <v>0</v>
      </c>
      <c r="U402" s="11">
        <v>0</v>
      </c>
      <c r="V402" s="11">
        <v>0</v>
      </c>
      <c r="W402" s="11">
        <v>0</v>
      </c>
      <c r="X402" s="11">
        <v>0</v>
      </c>
      <c r="Y402" s="11">
        <v>0</v>
      </c>
      <c r="Z402" s="11">
        <v>0</v>
      </c>
      <c r="AA402" s="10">
        <v>0</v>
      </c>
    </row>
    <row r="403" spans="16:27" x14ac:dyDescent="0.3">
      <c r="P403" s="23">
        <v>252213</v>
      </c>
      <c r="Q403" s="13" t="s">
        <v>1197</v>
      </c>
      <c r="R403" s="12">
        <v>0</v>
      </c>
      <c r="S403" s="11">
        <v>0</v>
      </c>
      <c r="T403" s="11">
        <v>0</v>
      </c>
      <c r="U403" s="11">
        <v>0</v>
      </c>
      <c r="V403" s="11">
        <v>0</v>
      </c>
      <c r="W403" s="11">
        <v>0</v>
      </c>
      <c r="X403" s="11">
        <v>0</v>
      </c>
      <c r="Y403" s="11">
        <v>0</v>
      </c>
      <c r="Z403" s="11">
        <v>0</v>
      </c>
      <c r="AA403" s="10">
        <v>0</v>
      </c>
    </row>
    <row r="404" spans="16:27" x14ac:dyDescent="0.3">
      <c r="P404" s="23">
        <v>252214</v>
      </c>
      <c r="Q404" s="13" t="s">
        <v>1198</v>
      </c>
      <c r="R404" s="12">
        <v>0</v>
      </c>
      <c r="S404" s="11">
        <v>0</v>
      </c>
      <c r="T404" s="11">
        <v>0</v>
      </c>
      <c r="U404" s="11">
        <v>0</v>
      </c>
      <c r="V404" s="11">
        <v>0</v>
      </c>
      <c r="W404" s="11">
        <v>0</v>
      </c>
      <c r="X404" s="11">
        <v>0</v>
      </c>
      <c r="Y404" s="11">
        <v>0</v>
      </c>
      <c r="Z404" s="11">
        <v>0</v>
      </c>
      <c r="AA404" s="10">
        <v>0</v>
      </c>
    </row>
    <row r="405" spans="16:27" x14ac:dyDescent="0.3">
      <c r="P405" s="23">
        <v>252299</v>
      </c>
      <c r="Q405" s="13" t="s">
        <v>1199</v>
      </c>
      <c r="R405" s="12">
        <v>0</v>
      </c>
      <c r="S405" s="11">
        <v>0</v>
      </c>
      <c r="T405" s="11">
        <v>0</v>
      </c>
      <c r="U405" s="11">
        <v>0</v>
      </c>
      <c r="V405" s="11">
        <v>0</v>
      </c>
      <c r="W405" s="11">
        <v>0</v>
      </c>
      <c r="X405" s="11">
        <v>0</v>
      </c>
      <c r="Y405" s="11">
        <v>0</v>
      </c>
      <c r="Z405" s="11">
        <v>0</v>
      </c>
      <c r="AA405" s="10">
        <v>0</v>
      </c>
    </row>
    <row r="406" spans="16:27" x14ac:dyDescent="0.3">
      <c r="P406" s="23">
        <v>252300</v>
      </c>
      <c r="Q406" s="13" t="s">
        <v>1200</v>
      </c>
      <c r="R406" s="12">
        <v>0</v>
      </c>
      <c r="S406" s="11">
        <v>0</v>
      </c>
      <c r="T406" s="11">
        <v>0</v>
      </c>
      <c r="U406" s="11">
        <v>0</v>
      </c>
      <c r="V406" s="11">
        <v>0</v>
      </c>
      <c r="W406" s="11">
        <v>0</v>
      </c>
      <c r="X406" s="11">
        <v>0</v>
      </c>
      <c r="Y406" s="11">
        <v>0</v>
      </c>
      <c r="Z406" s="11">
        <v>0</v>
      </c>
      <c r="AA406" s="10">
        <v>0</v>
      </c>
    </row>
    <row r="407" spans="16:27" x14ac:dyDescent="0.3">
      <c r="P407" s="23">
        <v>252311</v>
      </c>
      <c r="Q407" s="13" t="s">
        <v>1201</v>
      </c>
      <c r="R407" s="12">
        <v>0</v>
      </c>
      <c r="S407" s="11">
        <v>0</v>
      </c>
      <c r="T407" s="11">
        <v>0</v>
      </c>
      <c r="U407" s="11">
        <v>0</v>
      </c>
      <c r="V407" s="11">
        <v>0</v>
      </c>
      <c r="W407" s="11">
        <v>0</v>
      </c>
      <c r="X407" s="11">
        <v>0</v>
      </c>
      <c r="Y407" s="11">
        <v>0</v>
      </c>
      <c r="Z407" s="11">
        <v>0</v>
      </c>
      <c r="AA407" s="10">
        <v>0</v>
      </c>
    </row>
    <row r="408" spans="16:27" x14ac:dyDescent="0.3">
      <c r="P408" s="23">
        <v>252312</v>
      </c>
      <c r="Q408" s="13" t="s">
        <v>1202</v>
      </c>
      <c r="R408" s="12">
        <v>0</v>
      </c>
      <c r="S408" s="11">
        <v>0</v>
      </c>
      <c r="T408" s="11">
        <v>0</v>
      </c>
      <c r="U408" s="11">
        <v>0</v>
      </c>
      <c r="V408" s="11">
        <v>0</v>
      </c>
      <c r="W408" s="11">
        <v>0</v>
      </c>
      <c r="X408" s="11">
        <v>0</v>
      </c>
      <c r="Y408" s="11">
        <v>0</v>
      </c>
      <c r="Z408" s="11">
        <v>0</v>
      </c>
      <c r="AA408" s="10">
        <v>0</v>
      </c>
    </row>
    <row r="409" spans="16:27" x14ac:dyDescent="0.3">
      <c r="P409" s="23">
        <v>252411</v>
      </c>
      <c r="Q409" s="13" t="s">
        <v>1203</v>
      </c>
      <c r="R409" s="12">
        <v>0</v>
      </c>
      <c r="S409" s="11">
        <v>0</v>
      </c>
      <c r="T409" s="11">
        <v>0</v>
      </c>
      <c r="U409" s="11">
        <v>0</v>
      </c>
      <c r="V409" s="11">
        <v>0</v>
      </c>
      <c r="W409" s="11">
        <v>0</v>
      </c>
      <c r="X409" s="11">
        <v>0</v>
      </c>
      <c r="Y409" s="11">
        <v>0</v>
      </c>
      <c r="Z409" s="11">
        <v>0</v>
      </c>
      <c r="AA409" s="10">
        <v>0</v>
      </c>
    </row>
    <row r="410" spans="16:27" x14ac:dyDescent="0.3">
      <c r="P410" s="23">
        <v>252511</v>
      </c>
      <c r="Q410" s="13" t="s">
        <v>1204</v>
      </c>
      <c r="R410" s="12">
        <v>0</v>
      </c>
      <c r="S410" s="11">
        <v>0</v>
      </c>
      <c r="T410" s="11">
        <v>0</v>
      </c>
      <c r="U410" s="11">
        <v>0</v>
      </c>
      <c r="V410" s="11">
        <v>0</v>
      </c>
      <c r="W410" s="11">
        <v>0</v>
      </c>
      <c r="X410" s="11">
        <v>0</v>
      </c>
      <c r="Y410" s="11">
        <v>0</v>
      </c>
      <c r="Z410" s="11">
        <v>0</v>
      </c>
      <c r="AA410" s="10">
        <v>0</v>
      </c>
    </row>
    <row r="411" spans="16:27" x14ac:dyDescent="0.3">
      <c r="P411" s="23">
        <v>252611</v>
      </c>
      <c r="Q411" s="13" t="s">
        <v>1205</v>
      </c>
      <c r="R411" s="12">
        <v>0</v>
      </c>
      <c r="S411" s="11">
        <v>0</v>
      </c>
      <c r="T411" s="11">
        <v>0</v>
      </c>
      <c r="U411" s="11">
        <v>0</v>
      </c>
      <c r="V411" s="11">
        <v>0</v>
      </c>
      <c r="W411" s="11">
        <v>0</v>
      </c>
      <c r="X411" s="11">
        <v>0</v>
      </c>
      <c r="Y411" s="11">
        <v>0</v>
      </c>
      <c r="Z411" s="11">
        <v>0</v>
      </c>
      <c r="AA411" s="10">
        <v>0</v>
      </c>
    </row>
    <row r="412" spans="16:27" x14ac:dyDescent="0.3">
      <c r="P412" s="23">
        <v>252700</v>
      </c>
      <c r="Q412" s="13" t="s">
        <v>1206</v>
      </c>
      <c r="R412" s="12">
        <v>0</v>
      </c>
      <c r="S412" s="11">
        <v>0</v>
      </c>
      <c r="T412" s="11">
        <v>0</v>
      </c>
      <c r="U412" s="11">
        <v>0</v>
      </c>
      <c r="V412" s="11">
        <v>0</v>
      </c>
      <c r="W412" s="11">
        <v>0</v>
      </c>
      <c r="X412" s="11">
        <v>0</v>
      </c>
      <c r="Y412" s="11">
        <v>0</v>
      </c>
      <c r="Z412" s="11">
        <v>0</v>
      </c>
      <c r="AA412" s="10">
        <v>0</v>
      </c>
    </row>
    <row r="413" spans="16:27" x14ac:dyDescent="0.3">
      <c r="P413" s="23">
        <v>252711</v>
      </c>
      <c r="Q413" s="13" t="s">
        <v>1207</v>
      </c>
      <c r="R413" s="12">
        <v>0</v>
      </c>
      <c r="S413" s="11">
        <v>0</v>
      </c>
      <c r="T413" s="11">
        <v>0</v>
      </c>
      <c r="U413" s="11">
        <v>0</v>
      </c>
      <c r="V413" s="11">
        <v>0</v>
      </c>
      <c r="W413" s="11">
        <v>0</v>
      </c>
      <c r="X413" s="11">
        <v>0</v>
      </c>
      <c r="Y413" s="11">
        <v>0</v>
      </c>
      <c r="Z413" s="11">
        <v>0</v>
      </c>
      <c r="AA413" s="10">
        <v>0</v>
      </c>
    </row>
    <row r="414" spans="16:27" x14ac:dyDescent="0.3">
      <c r="P414" s="23">
        <v>252712</v>
      </c>
      <c r="Q414" s="13" t="s">
        <v>1208</v>
      </c>
      <c r="R414" s="12">
        <v>0</v>
      </c>
      <c r="S414" s="11">
        <v>0</v>
      </c>
      <c r="T414" s="11">
        <v>0</v>
      </c>
      <c r="U414" s="11">
        <v>0</v>
      </c>
      <c r="V414" s="11">
        <v>0</v>
      </c>
      <c r="W414" s="11">
        <v>0</v>
      </c>
      <c r="X414" s="11">
        <v>0</v>
      </c>
      <c r="Y414" s="11">
        <v>0</v>
      </c>
      <c r="Z414" s="11">
        <v>0</v>
      </c>
      <c r="AA414" s="10">
        <v>0</v>
      </c>
    </row>
    <row r="415" spans="16:27" x14ac:dyDescent="0.3">
      <c r="P415" s="23">
        <v>253000</v>
      </c>
      <c r="Q415" s="13" t="s">
        <v>1209</v>
      </c>
      <c r="R415" s="12">
        <v>0</v>
      </c>
      <c r="S415" s="11">
        <v>0</v>
      </c>
      <c r="T415" s="11">
        <v>0</v>
      </c>
      <c r="U415" s="11">
        <v>0</v>
      </c>
      <c r="V415" s="11">
        <v>0</v>
      </c>
      <c r="W415" s="11">
        <v>0</v>
      </c>
      <c r="X415" s="11">
        <v>0</v>
      </c>
      <c r="Y415" s="11">
        <v>0</v>
      </c>
      <c r="Z415" s="11">
        <v>0</v>
      </c>
      <c r="AA415" s="10">
        <v>0</v>
      </c>
    </row>
    <row r="416" spans="16:27" x14ac:dyDescent="0.3">
      <c r="P416" s="23">
        <v>253100</v>
      </c>
      <c r="Q416" s="13" t="s">
        <v>1210</v>
      </c>
      <c r="R416" s="12">
        <v>0</v>
      </c>
      <c r="S416" s="11">
        <v>0</v>
      </c>
      <c r="T416" s="11">
        <v>0</v>
      </c>
      <c r="U416" s="11">
        <v>0</v>
      </c>
      <c r="V416" s="11">
        <v>0</v>
      </c>
      <c r="W416" s="11">
        <v>0</v>
      </c>
      <c r="X416" s="11">
        <v>0</v>
      </c>
      <c r="Y416" s="11">
        <v>0</v>
      </c>
      <c r="Z416" s="11">
        <v>0</v>
      </c>
      <c r="AA416" s="10">
        <v>0</v>
      </c>
    </row>
    <row r="417" spans="16:27" x14ac:dyDescent="0.3">
      <c r="P417" s="23">
        <v>253111</v>
      </c>
      <c r="Q417" s="13" t="s">
        <v>1211</v>
      </c>
      <c r="R417" s="12">
        <v>0</v>
      </c>
      <c r="S417" s="11">
        <v>0</v>
      </c>
      <c r="T417" s="11">
        <v>0</v>
      </c>
      <c r="U417" s="11">
        <v>0</v>
      </c>
      <c r="V417" s="11">
        <v>0</v>
      </c>
      <c r="W417" s="11">
        <v>0</v>
      </c>
      <c r="X417" s="11">
        <v>0</v>
      </c>
      <c r="Y417" s="11">
        <v>0</v>
      </c>
      <c r="Z417" s="11">
        <v>1</v>
      </c>
      <c r="AA417" s="10">
        <v>0</v>
      </c>
    </row>
    <row r="418" spans="16:27" x14ac:dyDescent="0.3">
      <c r="P418" s="23">
        <v>253112</v>
      </c>
      <c r="Q418" s="13" t="s">
        <v>1212</v>
      </c>
      <c r="R418" s="12">
        <v>0</v>
      </c>
      <c r="S418" s="11">
        <v>0</v>
      </c>
      <c r="T418" s="11">
        <v>0</v>
      </c>
      <c r="U418" s="11">
        <v>0</v>
      </c>
      <c r="V418" s="11">
        <v>0</v>
      </c>
      <c r="W418" s="11">
        <v>0</v>
      </c>
      <c r="X418" s="11">
        <v>0</v>
      </c>
      <c r="Y418" s="11">
        <v>0</v>
      </c>
      <c r="Z418" s="11">
        <v>1</v>
      </c>
      <c r="AA418" s="10">
        <v>0</v>
      </c>
    </row>
    <row r="419" spans="16:27" x14ac:dyDescent="0.3">
      <c r="P419" s="23">
        <v>253211</v>
      </c>
      <c r="Q419" s="13" t="s">
        <v>1213</v>
      </c>
      <c r="R419" s="12">
        <v>0</v>
      </c>
      <c r="S419" s="11">
        <v>0</v>
      </c>
      <c r="T419" s="11">
        <v>0</v>
      </c>
      <c r="U419" s="11">
        <v>0</v>
      </c>
      <c r="V419" s="11">
        <v>0</v>
      </c>
      <c r="W419" s="11">
        <v>0</v>
      </c>
      <c r="X419" s="11">
        <v>0</v>
      </c>
      <c r="Y419" s="11">
        <v>0</v>
      </c>
      <c r="Z419" s="11">
        <v>0</v>
      </c>
      <c r="AA419" s="10">
        <v>0</v>
      </c>
    </row>
    <row r="420" spans="16:27" x14ac:dyDescent="0.3">
      <c r="P420" s="23">
        <v>253300</v>
      </c>
      <c r="Q420" s="13" t="s">
        <v>1214</v>
      </c>
      <c r="R420" s="12">
        <v>0</v>
      </c>
      <c r="S420" s="11">
        <v>0</v>
      </c>
      <c r="T420" s="11">
        <v>0</v>
      </c>
      <c r="U420" s="11">
        <v>0</v>
      </c>
      <c r="V420" s="11">
        <v>0</v>
      </c>
      <c r="W420" s="11">
        <v>0</v>
      </c>
      <c r="X420" s="11">
        <v>0</v>
      </c>
      <c r="Y420" s="11">
        <v>0</v>
      </c>
      <c r="Z420" s="11">
        <v>0</v>
      </c>
      <c r="AA420" s="10">
        <v>0</v>
      </c>
    </row>
    <row r="421" spans="16:27" x14ac:dyDescent="0.3">
      <c r="P421" s="23">
        <v>253311</v>
      </c>
      <c r="Q421" s="13" t="s">
        <v>1215</v>
      </c>
      <c r="R421" s="12">
        <v>0</v>
      </c>
      <c r="S421" s="11">
        <v>0</v>
      </c>
      <c r="T421" s="11">
        <v>0</v>
      </c>
      <c r="U421" s="11">
        <v>0</v>
      </c>
      <c r="V421" s="11">
        <v>0</v>
      </c>
      <c r="W421" s="11">
        <v>0</v>
      </c>
      <c r="X421" s="11">
        <v>0</v>
      </c>
      <c r="Y421" s="11">
        <v>0</v>
      </c>
      <c r="Z421" s="11">
        <v>0</v>
      </c>
      <c r="AA421" s="10">
        <v>0</v>
      </c>
    </row>
    <row r="422" spans="16:27" x14ac:dyDescent="0.3">
      <c r="P422" s="23">
        <v>253312</v>
      </c>
      <c r="Q422" s="13" t="s">
        <v>1216</v>
      </c>
      <c r="R422" s="12">
        <v>0</v>
      </c>
      <c r="S422" s="11">
        <v>0</v>
      </c>
      <c r="T422" s="11">
        <v>0</v>
      </c>
      <c r="U422" s="11">
        <v>0</v>
      </c>
      <c r="V422" s="11">
        <v>0</v>
      </c>
      <c r="W422" s="11">
        <v>0</v>
      </c>
      <c r="X422" s="11">
        <v>0</v>
      </c>
      <c r="Y422" s="11">
        <v>0</v>
      </c>
      <c r="Z422" s="11">
        <v>0</v>
      </c>
      <c r="AA422" s="10">
        <v>0</v>
      </c>
    </row>
    <row r="423" spans="16:27" x14ac:dyDescent="0.3">
      <c r="P423" s="23">
        <v>253313</v>
      </c>
      <c r="Q423" s="13" t="s">
        <v>1217</v>
      </c>
      <c r="R423" s="12">
        <v>0</v>
      </c>
      <c r="S423" s="11">
        <v>0</v>
      </c>
      <c r="T423" s="11">
        <v>0</v>
      </c>
      <c r="U423" s="11">
        <v>0</v>
      </c>
      <c r="V423" s="11">
        <v>0</v>
      </c>
      <c r="W423" s="11">
        <v>0</v>
      </c>
      <c r="X423" s="11">
        <v>0</v>
      </c>
      <c r="Y423" s="11">
        <v>0</v>
      </c>
      <c r="Z423" s="11">
        <v>0</v>
      </c>
      <c r="AA423" s="10">
        <v>0</v>
      </c>
    </row>
    <row r="424" spans="16:27" x14ac:dyDescent="0.3">
      <c r="P424" s="23">
        <v>253314</v>
      </c>
      <c r="Q424" s="13" t="s">
        <v>1218</v>
      </c>
      <c r="R424" s="12">
        <v>0</v>
      </c>
      <c r="S424" s="11">
        <v>0</v>
      </c>
      <c r="T424" s="11">
        <v>0</v>
      </c>
      <c r="U424" s="11">
        <v>0</v>
      </c>
      <c r="V424" s="11">
        <v>0</v>
      </c>
      <c r="W424" s="11">
        <v>0</v>
      </c>
      <c r="X424" s="11">
        <v>0</v>
      </c>
      <c r="Y424" s="11">
        <v>0</v>
      </c>
      <c r="Z424" s="11">
        <v>0</v>
      </c>
      <c r="AA424" s="10">
        <v>0</v>
      </c>
    </row>
    <row r="425" spans="16:27" x14ac:dyDescent="0.3">
      <c r="P425" s="23">
        <v>253315</v>
      </c>
      <c r="Q425" s="13" t="s">
        <v>1219</v>
      </c>
      <c r="R425" s="12">
        <v>0</v>
      </c>
      <c r="S425" s="11">
        <v>0</v>
      </c>
      <c r="T425" s="11">
        <v>0</v>
      </c>
      <c r="U425" s="11">
        <v>0</v>
      </c>
      <c r="V425" s="11">
        <v>0</v>
      </c>
      <c r="W425" s="11">
        <v>0</v>
      </c>
      <c r="X425" s="11">
        <v>0</v>
      </c>
      <c r="Y425" s="11">
        <v>0</v>
      </c>
      <c r="Z425" s="11">
        <v>0</v>
      </c>
      <c r="AA425" s="10">
        <v>0</v>
      </c>
    </row>
    <row r="426" spans="16:27" x14ac:dyDescent="0.3">
      <c r="P426" s="23">
        <v>253316</v>
      </c>
      <c r="Q426" s="13" t="s">
        <v>1220</v>
      </c>
      <c r="R426" s="12">
        <v>0</v>
      </c>
      <c r="S426" s="11">
        <v>0</v>
      </c>
      <c r="T426" s="11">
        <v>0</v>
      </c>
      <c r="U426" s="11">
        <v>0</v>
      </c>
      <c r="V426" s="11">
        <v>0</v>
      </c>
      <c r="W426" s="11">
        <v>0</v>
      </c>
      <c r="X426" s="11">
        <v>0</v>
      </c>
      <c r="Y426" s="11">
        <v>0</v>
      </c>
      <c r="Z426" s="11">
        <v>0</v>
      </c>
      <c r="AA426" s="10">
        <v>0</v>
      </c>
    </row>
    <row r="427" spans="16:27" x14ac:dyDescent="0.3">
      <c r="P427" s="23">
        <v>253317</v>
      </c>
      <c r="Q427" s="13" t="s">
        <v>1221</v>
      </c>
      <c r="R427" s="12">
        <v>0</v>
      </c>
      <c r="S427" s="11">
        <v>0</v>
      </c>
      <c r="T427" s="11">
        <v>0</v>
      </c>
      <c r="U427" s="11">
        <v>0</v>
      </c>
      <c r="V427" s="11">
        <v>0</v>
      </c>
      <c r="W427" s="11">
        <v>0</v>
      </c>
      <c r="X427" s="11">
        <v>0</v>
      </c>
      <c r="Y427" s="11">
        <v>0</v>
      </c>
      <c r="Z427" s="11">
        <v>0</v>
      </c>
      <c r="AA427" s="10">
        <v>0</v>
      </c>
    </row>
    <row r="428" spans="16:27" x14ac:dyDescent="0.3">
      <c r="P428" s="23">
        <v>253318</v>
      </c>
      <c r="Q428" s="13" t="s">
        <v>1222</v>
      </c>
      <c r="R428" s="12">
        <v>0</v>
      </c>
      <c r="S428" s="11">
        <v>0</v>
      </c>
      <c r="T428" s="11">
        <v>0</v>
      </c>
      <c r="U428" s="11">
        <v>0</v>
      </c>
      <c r="V428" s="11">
        <v>0</v>
      </c>
      <c r="W428" s="11">
        <v>0</v>
      </c>
      <c r="X428" s="11">
        <v>0</v>
      </c>
      <c r="Y428" s="11">
        <v>0</v>
      </c>
      <c r="Z428" s="11">
        <v>0</v>
      </c>
      <c r="AA428" s="10">
        <v>0</v>
      </c>
    </row>
    <row r="429" spans="16:27" x14ac:dyDescent="0.3">
      <c r="P429" s="23">
        <v>253321</v>
      </c>
      <c r="Q429" s="13" t="s">
        <v>1223</v>
      </c>
      <c r="R429" s="12">
        <v>0</v>
      </c>
      <c r="S429" s="11">
        <v>0</v>
      </c>
      <c r="T429" s="11">
        <v>0</v>
      </c>
      <c r="U429" s="11">
        <v>0</v>
      </c>
      <c r="V429" s="11">
        <v>0</v>
      </c>
      <c r="W429" s="11">
        <v>0</v>
      </c>
      <c r="X429" s="11">
        <v>0</v>
      </c>
      <c r="Y429" s="11">
        <v>0</v>
      </c>
      <c r="Z429" s="11">
        <v>0</v>
      </c>
      <c r="AA429" s="10">
        <v>0</v>
      </c>
    </row>
    <row r="430" spans="16:27" x14ac:dyDescent="0.3">
      <c r="P430" s="23">
        <v>253322</v>
      </c>
      <c r="Q430" s="13" t="s">
        <v>1224</v>
      </c>
      <c r="R430" s="12">
        <v>0</v>
      </c>
      <c r="S430" s="11">
        <v>0</v>
      </c>
      <c r="T430" s="11">
        <v>0</v>
      </c>
      <c r="U430" s="11">
        <v>0</v>
      </c>
      <c r="V430" s="11">
        <v>0</v>
      </c>
      <c r="W430" s="11">
        <v>0</v>
      </c>
      <c r="X430" s="11">
        <v>0</v>
      </c>
      <c r="Y430" s="11">
        <v>0</v>
      </c>
      <c r="Z430" s="11">
        <v>0</v>
      </c>
      <c r="AA430" s="10">
        <v>0</v>
      </c>
    </row>
    <row r="431" spans="16:27" x14ac:dyDescent="0.3">
      <c r="P431" s="23">
        <v>253323</v>
      </c>
      <c r="Q431" s="13" t="s">
        <v>1225</v>
      </c>
      <c r="R431" s="12">
        <v>0</v>
      </c>
      <c r="S431" s="11">
        <v>0</v>
      </c>
      <c r="T431" s="11">
        <v>0</v>
      </c>
      <c r="U431" s="11">
        <v>0</v>
      </c>
      <c r="V431" s="11">
        <v>0</v>
      </c>
      <c r="W431" s="11">
        <v>0</v>
      </c>
      <c r="X431" s="11">
        <v>0</v>
      </c>
      <c r="Y431" s="11">
        <v>0</v>
      </c>
      <c r="Z431" s="11">
        <v>0</v>
      </c>
      <c r="AA431" s="10">
        <v>0</v>
      </c>
    </row>
    <row r="432" spans="16:27" x14ac:dyDescent="0.3">
      <c r="P432" s="23">
        <v>253324</v>
      </c>
      <c r="Q432" s="13" t="s">
        <v>1226</v>
      </c>
      <c r="R432" s="12">
        <v>0</v>
      </c>
      <c r="S432" s="11">
        <v>0</v>
      </c>
      <c r="T432" s="11">
        <v>0</v>
      </c>
      <c r="U432" s="11">
        <v>0</v>
      </c>
      <c r="V432" s="11">
        <v>0</v>
      </c>
      <c r="W432" s="11">
        <v>0</v>
      </c>
      <c r="X432" s="11">
        <v>0</v>
      </c>
      <c r="Y432" s="11">
        <v>0</v>
      </c>
      <c r="Z432" s="11">
        <v>0</v>
      </c>
      <c r="AA432" s="10">
        <v>0</v>
      </c>
    </row>
    <row r="433" spans="16:27" x14ac:dyDescent="0.3">
      <c r="P433" s="23">
        <v>253399</v>
      </c>
      <c r="Q433" s="13" t="s">
        <v>1227</v>
      </c>
      <c r="R433" s="12">
        <v>0</v>
      </c>
      <c r="S433" s="11">
        <v>0</v>
      </c>
      <c r="T433" s="11">
        <v>0</v>
      </c>
      <c r="U433" s="11">
        <v>0</v>
      </c>
      <c r="V433" s="11">
        <v>0</v>
      </c>
      <c r="W433" s="11">
        <v>0</v>
      </c>
      <c r="X433" s="11">
        <v>0</v>
      </c>
      <c r="Y433" s="11">
        <v>0</v>
      </c>
      <c r="Z433" s="11">
        <v>0</v>
      </c>
      <c r="AA433" s="10">
        <v>0</v>
      </c>
    </row>
    <row r="434" spans="16:27" x14ac:dyDescent="0.3">
      <c r="P434" s="23">
        <v>253411</v>
      </c>
      <c r="Q434" s="13" t="s">
        <v>1228</v>
      </c>
      <c r="R434" s="12">
        <v>0</v>
      </c>
      <c r="S434" s="11">
        <v>0</v>
      </c>
      <c r="T434" s="11">
        <v>0</v>
      </c>
      <c r="U434" s="11">
        <v>0</v>
      </c>
      <c r="V434" s="11">
        <v>0</v>
      </c>
      <c r="W434" s="11">
        <v>0</v>
      </c>
      <c r="X434" s="11">
        <v>0</v>
      </c>
      <c r="Y434" s="11">
        <v>0</v>
      </c>
      <c r="Z434" s="11">
        <v>0</v>
      </c>
      <c r="AA434" s="10">
        <v>0</v>
      </c>
    </row>
    <row r="435" spans="16:27" x14ac:dyDescent="0.3">
      <c r="P435" s="23">
        <v>253500</v>
      </c>
      <c r="Q435" s="13" t="s">
        <v>1229</v>
      </c>
      <c r="R435" s="12">
        <v>0</v>
      </c>
      <c r="S435" s="11">
        <v>0</v>
      </c>
      <c r="T435" s="11">
        <v>0</v>
      </c>
      <c r="U435" s="11">
        <v>0</v>
      </c>
      <c r="V435" s="11">
        <v>0</v>
      </c>
      <c r="W435" s="11">
        <v>0</v>
      </c>
      <c r="X435" s="11">
        <v>0</v>
      </c>
      <c r="Y435" s="11">
        <v>0</v>
      </c>
      <c r="Z435" s="11">
        <v>0</v>
      </c>
      <c r="AA435" s="10">
        <v>0</v>
      </c>
    </row>
    <row r="436" spans="16:27" x14ac:dyDescent="0.3">
      <c r="P436" s="23">
        <v>253511</v>
      </c>
      <c r="Q436" s="13" t="s">
        <v>1230</v>
      </c>
      <c r="R436" s="12">
        <v>0</v>
      </c>
      <c r="S436" s="11">
        <v>0</v>
      </c>
      <c r="T436" s="11">
        <v>0</v>
      </c>
      <c r="U436" s="11">
        <v>0</v>
      </c>
      <c r="V436" s="11">
        <v>0</v>
      </c>
      <c r="W436" s="11">
        <v>0</v>
      </c>
      <c r="X436" s="11">
        <v>0</v>
      </c>
      <c r="Y436" s="11">
        <v>0</v>
      </c>
      <c r="Z436" s="11">
        <v>0</v>
      </c>
      <c r="AA436" s="10">
        <v>0</v>
      </c>
    </row>
    <row r="437" spans="16:27" x14ac:dyDescent="0.3">
      <c r="P437" s="23">
        <v>253512</v>
      </c>
      <c r="Q437" s="13" t="s">
        <v>1231</v>
      </c>
      <c r="R437" s="12">
        <v>0</v>
      </c>
      <c r="S437" s="11">
        <v>0</v>
      </c>
      <c r="T437" s="11">
        <v>0</v>
      </c>
      <c r="U437" s="11">
        <v>0</v>
      </c>
      <c r="V437" s="11">
        <v>0</v>
      </c>
      <c r="W437" s="11">
        <v>0</v>
      </c>
      <c r="X437" s="11">
        <v>0</v>
      </c>
      <c r="Y437" s="11">
        <v>0</v>
      </c>
      <c r="Z437" s="11">
        <v>0</v>
      </c>
      <c r="AA437" s="10">
        <v>0</v>
      </c>
    </row>
    <row r="438" spans="16:27" x14ac:dyDescent="0.3">
      <c r="P438" s="23">
        <v>253513</v>
      </c>
      <c r="Q438" s="13" t="s">
        <v>1232</v>
      </c>
      <c r="R438" s="12">
        <v>0</v>
      </c>
      <c r="S438" s="11">
        <v>0</v>
      </c>
      <c r="T438" s="11">
        <v>0</v>
      </c>
      <c r="U438" s="11">
        <v>0</v>
      </c>
      <c r="V438" s="11">
        <v>0</v>
      </c>
      <c r="W438" s="11">
        <v>0</v>
      </c>
      <c r="X438" s="11">
        <v>0</v>
      </c>
      <c r="Y438" s="11">
        <v>0</v>
      </c>
      <c r="Z438" s="11">
        <v>0</v>
      </c>
      <c r="AA438" s="10">
        <v>0</v>
      </c>
    </row>
    <row r="439" spans="16:27" x14ac:dyDescent="0.3">
      <c r="P439" s="23">
        <v>253514</v>
      </c>
      <c r="Q439" s="13" t="s">
        <v>1233</v>
      </c>
      <c r="R439" s="12">
        <v>0</v>
      </c>
      <c r="S439" s="11">
        <v>0</v>
      </c>
      <c r="T439" s="11">
        <v>0</v>
      </c>
      <c r="U439" s="11">
        <v>0</v>
      </c>
      <c r="V439" s="11">
        <v>0</v>
      </c>
      <c r="W439" s="11">
        <v>0</v>
      </c>
      <c r="X439" s="11">
        <v>0</v>
      </c>
      <c r="Y439" s="11">
        <v>0</v>
      </c>
      <c r="Z439" s="11">
        <v>0</v>
      </c>
      <c r="AA439" s="10">
        <v>0</v>
      </c>
    </row>
    <row r="440" spans="16:27" x14ac:dyDescent="0.3">
      <c r="P440" s="23">
        <v>253515</v>
      </c>
      <c r="Q440" s="13" t="s">
        <v>1234</v>
      </c>
      <c r="R440" s="12">
        <v>0</v>
      </c>
      <c r="S440" s="11">
        <v>0</v>
      </c>
      <c r="T440" s="11">
        <v>0</v>
      </c>
      <c r="U440" s="11">
        <v>0</v>
      </c>
      <c r="V440" s="11">
        <v>0</v>
      </c>
      <c r="W440" s="11">
        <v>0</v>
      </c>
      <c r="X440" s="11">
        <v>0</v>
      </c>
      <c r="Y440" s="11">
        <v>0</v>
      </c>
      <c r="Z440" s="11">
        <v>0</v>
      </c>
      <c r="AA440" s="10">
        <v>0</v>
      </c>
    </row>
    <row r="441" spans="16:27" x14ac:dyDescent="0.3">
      <c r="P441" s="23">
        <v>253516</v>
      </c>
      <c r="Q441" s="13" t="s">
        <v>1235</v>
      </c>
      <c r="R441" s="12">
        <v>0</v>
      </c>
      <c r="S441" s="11">
        <v>0</v>
      </c>
      <c r="T441" s="11">
        <v>0</v>
      </c>
      <c r="U441" s="11">
        <v>0</v>
      </c>
      <c r="V441" s="11">
        <v>0</v>
      </c>
      <c r="W441" s="11">
        <v>0</v>
      </c>
      <c r="X441" s="11">
        <v>0</v>
      </c>
      <c r="Y441" s="11">
        <v>0</v>
      </c>
      <c r="Z441" s="11">
        <v>0</v>
      </c>
      <c r="AA441" s="10">
        <v>0</v>
      </c>
    </row>
    <row r="442" spans="16:27" x14ac:dyDescent="0.3">
      <c r="P442" s="23">
        <v>253517</v>
      </c>
      <c r="Q442" s="13" t="s">
        <v>1236</v>
      </c>
      <c r="R442" s="12">
        <v>0</v>
      </c>
      <c r="S442" s="11">
        <v>0</v>
      </c>
      <c r="T442" s="11">
        <v>0</v>
      </c>
      <c r="U442" s="11">
        <v>0</v>
      </c>
      <c r="V442" s="11">
        <v>0</v>
      </c>
      <c r="W442" s="11">
        <v>0</v>
      </c>
      <c r="X442" s="11">
        <v>0</v>
      </c>
      <c r="Y442" s="11">
        <v>0</v>
      </c>
      <c r="Z442" s="11">
        <v>0</v>
      </c>
      <c r="AA442" s="10">
        <v>0</v>
      </c>
    </row>
    <row r="443" spans="16:27" x14ac:dyDescent="0.3">
      <c r="P443" s="23">
        <v>253518</v>
      </c>
      <c r="Q443" s="13" t="s">
        <v>1237</v>
      </c>
      <c r="R443" s="12">
        <v>0</v>
      </c>
      <c r="S443" s="11">
        <v>0</v>
      </c>
      <c r="T443" s="11">
        <v>0</v>
      </c>
      <c r="U443" s="11">
        <v>0</v>
      </c>
      <c r="V443" s="11">
        <v>0</v>
      </c>
      <c r="W443" s="11">
        <v>0</v>
      </c>
      <c r="X443" s="11">
        <v>0</v>
      </c>
      <c r="Y443" s="11">
        <v>0</v>
      </c>
      <c r="Z443" s="11">
        <v>0</v>
      </c>
      <c r="AA443" s="10">
        <v>0</v>
      </c>
    </row>
    <row r="444" spans="16:27" x14ac:dyDescent="0.3">
      <c r="P444" s="23">
        <v>253521</v>
      </c>
      <c r="Q444" s="13" t="s">
        <v>1238</v>
      </c>
      <c r="R444" s="12">
        <v>0</v>
      </c>
      <c r="S444" s="11">
        <v>0</v>
      </c>
      <c r="T444" s="11">
        <v>0</v>
      </c>
      <c r="U444" s="11">
        <v>0</v>
      </c>
      <c r="V444" s="11">
        <v>0</v>
      </c>
      <c r="W444" s="11">
        <v>0</v>
      </c>
      <c r="X444" s="11">
        <v>0</v>
      </c>
      <c r="Y444" s="11">
        <v>0</v>
      </c>
      <c r="Z444" s="11">
        <v>0</v>
      </c>
      <c r="AA444" s="10">
        <v>0</v>
      </c>
    </row>
    <row r="445" spans="16:27" x14ac:dyDescent="0.3">
      <c r="P445" s="23">
        <v>253900</v>
      </c>
      <c r="Q445" s="13" t="s">
        <v>1239</v>
      </c>
      <c r="R445" s="12">
        <v>0</v>
      </c>
      <c r="S445" s="11">
        <v>0</v>
      </c>
      <c r="T445" s="11">
        <v>0</v>
      </c>
      <c r="U445" s="11">
        <v>0</v>
      </c>
      <c r="V445" s="11">
        <v>0</v>
      </c>
      <c r="W445" s="11">
        <v>0</v>
      </c>
      <c r="X445" s="11">
        <v>0</v>
      </c>
      <c r="Y445" s="11">
        <v>0</v>
      </c>
      <c r="Z445" s="11">
        <v>0</v>
      </c>
      <c r="AA445" s="10">
        <v>0</v>
      </c>
    </row>
    <row r="446" spans="16:27" x14ac:dyDescent="0.3">
      <c r="P446" s="23">
        <v>253911</v>
      </c>
      <c r="Q446" s="13" t="s">
        <v>1240</v>
      </c>
      <c r="R446" s="12">
        <v>0</v>
      </c>
      <c r="S446" s="11">
        <v>0</v>
      </c>
      <c r="T446" s="11">
        <v>0</v>
      </c>
      <c r="U446" s="11">
        <v>0</v>
      </c>
      <c r="V446" s="11">
        <v>0</v>
      </c>
      <c r="W446" s="11">
        <v>0</v>
      </c>
      <c r="X446" s="11">
        <v>0</v>
      </c>
      <c r="Y446" s="11">
        <v>0</v>
      </c>
      <c r="Z446" s="11">
        <v>0</v>
      </c>
      <c r="AA446" s="10">
        <v>0</v>
      </c>
    </row>
    <row r="447" spans="16:27" x14ac:dyDescent="0.3">
      <c r="P447" s="23">
        <v>253912</v>
      </c>
      <c r="Q447" s="13" t="s">
        <v>1241</v>
      </c>
      <c r="R447" s="12">
        <v>0</v>
      </c>
      <c r="S447" s="11">
        <v>0</v>
      </c>
      <c r="T447" s="11">
        <v>0</v>
      </c>
      <c r="U447" s="11">
        <v>0</v>
      </c>
      <c r="V447" s="11">
        <v>0</v>
      </c>
      <c r="W447" s="11">
        <v>0</v>
      </c>
      <c r="X447" s="11">
        <v>0</v>
      </c>
      <c r="Y447" s="11">
        <v>0</v>
      </c>
      <c r="Z447" s="11">
        <v>0</v>
      </c>
      <c r="AA447" s="10">
        <v>0</v>
      </c>
    </row>
    <row r="448" spans="16:27" x14ac:dyDescent="0.3">
      <c r="P448" s="23">
        <v>253913</v>
      </c>
      <c r="Q448" s="13" t="s">
        <v>1242</v>
      </c>
      <c r="R448" s="12">
        <v>0</v>
      </c>
      <c r="S448" s="11">
        <v>0</v>
      </c>
      <c r="T448" s="11">
        <v>0</v>
      </c>
      <c r="U448" s="11">
        <v>0</v>
      </c>
      <c r="V448" s="11">
        <v>0</v>
      </c>
      <c r="W448" s="11">
        <v>0</v>
      </c>
      <c r="X448" s="11">
        <v>0</v>
      </c>
      <c r="Y448" s="11">
        <v>0</v>
      </c>
      <c r="Z448" s="11">
        <v>0</v>
      </c>
      <c r="AA448" s="10">
        <v>0</v>
      </c>
    </row>
    <row r="449" spans="16:27" x14ac:dyDescent="0.3">
      <c r="P449" s="23">
        <v>253914</v>
      </c>
      <c r="Q449" s="13" t="s">
        <v>1243</v>
      </c>
      <c r="R449" s="12">
        <v>0</v>
      </c>
      <c r="S449" s="11">
        <v>0</v>
      </c>
      <c r="T449" s="11">
        <v>0</v>
      </c>
      <c r="U449" s="11">
        <v>0</v>
      </c>
      <c r="V449" s="11">
        <v>0</v>
      </c>
      <c r="W449" s="11">
        <v>0</v>
      </c>
      <c r="X449" s="11">
        <v>0</v>
      </c>
      <c r="Y449" s="11">
        <v>0</v>
      </c>
      <c r="Z449" s="11">
        <v>0</v>
      </c>
      <c r="AA449" s="10">
        <v>0</v>
      </c>
    </row>
    <row r="450" spans="16:27" x14ac:dyDescent="0.3">
      <c r="P450" s="23">
        <v>253915</v>
      </c>
      <c r="Q450" s="13" t="s">
        <v>1244</v>
      </c>
      <c r="R450" s="12">
        <v>0</v>
      </c>
      <c r="S450" s="11">
        <v>0</v>
      </c>
      <c r="T450" s="11">
        <v>0</v>
      </c>
      <c r="U450" s="11">
        <v>0</v>
      </c>
      <c r="V450" s="11">
        <v>0</v>
      </c>
      <c r="W450" s="11">
        <v>0</v>
      </c>
      <c r="X450" s="11">
        <v>0</v>
      </c>
      <c r="Y450" s="11">
        <v>0</v>
      </c>
      <c r="Z450" s="11">
        <v>0</v>
      </c>
      <c r="AA450" s="10">
        <v>0</v>
      </c>
    </row>
    <row r="451" spans="16:27" x14ac:dyDescent="0.3">
      <c r="P451" s="23">
        <v>253917</v>
      </c>
      <c r="Q451" s="13" t="s">
        <v>1245</v>
      </c>
      <c r="R451" s="12">
        <v>0</v>
      </c>
      <c r="S451" s="11">
        <v>0</v>
      </c>
      <c r="T451" s="11">
        <v>0</v>
      </c>
      <c r="U451" s="11">
        <v>0</v>
      </c>
      <c r="V451" s="11">
        <v>0</v>
      </c>
      <c r="W451" s="11">
        <v>0</v>
      </c>
      <c r="X451" s="11">
        <v>0</v>
      </c>
      <c r="Y451" s="11">
        <v>0</v>
      </c>
      <c r="Z451" s="11">
        <v>0</v>
      </c>
      <c r="AA451" s="10">
        <v>0</v>
      </c>
    </row>
    <row r="452" spans="16:27" x14ac:dyDescent="0.3">
      <c r="P452" s="23">
        <v>253918</v>
      </c>
      <c r="Q452" s="13" t="s">
        <v>1246</v>
      </c>
      <c r="R452" s="12">
        <v>0</v>
      </c>
      <c r="S452" s="11">
        <v>0</v>
      </c>
      <c r="T452" s="11">
        <v>0</v>
      </c>
      <c r="U452" s="11">
        <v>0</v>
      </c>
      <c r="V452" s="11">
        <v>0</v>
      </c>
      <c r="W452" s="11">
        <v>0</v>
      </c>
      <c r="X452" s="11">
        <v>0</v>
      </c>
      <c r="Y452" s="11">
        <v>0</v>
      </c>
      <c r="Z452" s="11">
        <v>0</v>
      </c>
      <c r="AA452" s="10">
        <v>0</v>
      </c>
    </row>
    <row r="453" spans="16:27" x14ac:dyDescent="0.3">
      <c r="P453" s="23">
        <v>253999</v>
      </c>
      <c r="Q453" s="13" t="s">
        <v>1247</v>
      </c>
      <c r="R453" s="12">
        <v>0</v>
      </c>
      <c r="S453" s="11">
        <v>0</v>
      </c>
      <c r="T453" s="11">
        <v>0</v>
      </c>
      <c r="U453" s="11">
        <v>0</v>
      </c>
      <c r="V453" s="11">
        <v>0</v>
      </c>
      <c r="W453" s="11">
        <v>0</v>
      </c>
      <c r="X453" s="11">
        <v>0</v>
      </c>
      <c r="Y453" s="11">
        <v>0</v>
      </c>
      <c r="Z453" s="11">
        <v>0</v>
      </c>
      <c r="AA453" s="10">
        <v>0</v>
      </c>
    </row>
    <row r="454" spans="16:27" x14ac:dyDescent="0.3">
      <c r="P454" s="23">
        <v>254000</v>
      </c>
      <c r="Q454" s="13" t="s">
        <v>1248</v>
      </c>
      <c r="R454" s="12">
        <v>0</v>
      </c>
      <c r="S454" s="11">
        <v>0</v>
      </c>
      <c r="T454" s="11">
        <v>0</v>
      </c>
      <c r="U454" s="11">
        <v>0</v>
      </c>
      <c r="V454" s="11">
        <v>0</v>
      </c>
      <c r="W454" s="11">
        <v>0</v>
      </c>
      <c r="X454" s="11">
        <v>0</v>
      </c>
      <c r="Y454" s="11">
        <v>0</v>
      </c>
      <c r="Z454" s="11">
        <v>0</v>
      </c>
      <c r="AA454" s="10">
        <v>0</v>
      </c>
    </row>
    <row r="455" spans="16:27" x14ac:dyDescent="0.3">
      <c r="P455" s="23">
        <v>254111</v>
      </c>
      <c r="Q455" s="13" t="s">
        <v>1249</v>
      </c>
      <c r="R455" s="12">
        <v>0</v>
      </c>
      <c r="S455" s="11">
        <v>0</v>
      </c>
      <c r="T455" s="11">
        <v>0</v>
      </c>
      <c r="U455" s="11">
        <v>0</v>
      </c>
      <c r="V455" s="11">
        <v>0</v>
      </c>
      <c r="W455" s="11">
        <v>0</v>
      </c>
      <c r="X455" s="11">
        <v>0</v>
      </c>
      <c r="Y455" s="11">
        <v>0</v>
      </c>
      <c r="Z455" s="11">
        <v>1</v>
      </c>
      <c r="AA455" s="10">
        <v>0</v>
      </c>
    </row>
    <row r="456" spans="16:27" x14ac:dyDescent="0.3">
      <c r="P456" s="23">
        <v>254200</v>
      </c>
      <c r="Q456" s="13" t="s">
        <v>1250</v>
      </c>
      <c r="R456" s="12">
        <v>0</v>
      </c>
      <c r="S456" s="11">
        <v>0</v>
      </c>
      <c r="T456" s="11">
        <v>0</v>
      </c>
      <c r="U456" s="11">
        <v>0</v>
      </c>
      <c r="V456" s="11">
        <v>0</v>
      </c>
      <c r="W456" s="11">
        <v>0</v>
      </c>
      <c r="X456" s="11">
        <v>0</v>
      </c>
      <c r="Y456" s="11">
        <v>0</v>
      </c>
      <c r="Z456" s="11">
        <v>0</v>
      </c>
      <c r="AA456" s="10">
        <v>0</v>
      </c>
    </row>
    <row r="457" spans="16:27" x14ac:dyDescent="0.3">
      <c r="P457" s="23">
        <v>254211</v>
      </c>
      <c r="Q457" s="13" t="s">
        <v>1251</v>
      </c>
      <c r="R457" s="12">
        <v>0</v>
      </c>
      <c r="S457" s="11">
        <v>0</v>
      </c>
      <c r="T457" s="11">
        <v>0</v>
      </c>
      <c r="U457" s="11">
        <v>0</v>
      </c>
      <c r="V457" s="11">
        <v>0</v>
      </c>
      <c r="W457" s="11">
        <v>0</v>
      </c>
      <c r="X457" s="11">
        <v>0</v>
      </c>
      <c r="Y457" s="11">
        <v>0</v>
      </c>
      <c r="Z457" s="11">
        <v>0</v>
      </c>
      <c r="AA457" s="10">
        <v>0</v>
      </c>
    </row>
    <row r="458" spans="16:27" x14ac:dyDescent="0.3">
      <c r="P458" s="23">
        <v>254212</v>
      </c>
      <c r="Q458" s="13" t="s">
        <v>1252</v>
      </c>
      <c r="R458" s="12">
        <v>0</v>
      </c>
      <c r="S458" s="11">
        <v>0</v>
      </c>
      <c r="T458" s="11">
        <v>0</v>
      </c>
      <c r="U458" s="11">
        <v>0</v>
      </c>
      <c r="V458" s="11">
        <v>0</v>
      </c>
      <c r="W458" s="11">
        <v>0</v>
      </c>
      <c r="X458" s="11">
        <v>0</v>
      </c>
      <c r="Y458" s="11">
        <v>0</v>
      </c>
      <c r="Z458" s="11">
        <v>0</v>
      </c>
      <c r="AA458" s="10">
        <v>0</v>
      </c>
    </row>
    <row r="459" spans="16:27" x14ac:dyDescent="0.3">
      <c r="P459" s="23">
        <v>254311</v>
      </c>
      <c r="Q459" s="13" t="s">
        <v>1253</v>
      </c>
      <c r="R459" s="12">
        <v>0</v>
      </c>
      <c r="S459" s="11">
        <v>0</v>
      </c>
      <c r="T459" s="11">
        <v>0</v>
      </c>
      <c r="U459" s="11">
        <v>0</v>
      </c>
      <c r="V459" s="11">
        <v>0</v>
      </c>
      <c r="W459" s="11">
        <v>0</v>
      </c>
      <c r="X459" s="11">
        <v>0</v>
      </c>
      <c r="Y459" s="11">
        <v>0</v>
      </c>
      <c r="Z459" s="11">
        <v>0</v>
      </c>
      <c r="AA459" s="10">
        <v>0</v>
      </c>
    </row>
    <row r="460" spans="16:27" x14ac:dyDescent="0.3">
      <c r="P460" s="23">
        <v>254400</v>
      </c>
      <c r="Q460" s="13" t="s">
        <v>1254</v>
      </c>
      <c r="R460" s="12">
        <v>0</v>
      </c>
      <c r="S460" s="11">
        <v>0</v>
      </c>
      <c r="T460" s="11">
        <v>0</v>
      </c>
      <c r="U460" s="11">
        <v>0</v>
      </c>
      <c r="V460" s="11">
        <v>0</v>
      </c>
      <c r="W460" s="11">
        <v>0</v>
      </c>
      <c r="X460" s="11">
        <v>0</v>
      </c>
      <c r="Y460" s="11">
        <v>0</v>
      </c>
      <c r="Z460" s="11">
        <v>0</v>
      </c>
      <c r="AA460" s="10">
        <v>0</v>
      </c>
    </row>
    <row r="461" spans="16:27" x14ac:dyDescent="0.3">
      <c r="P461" s="23">
        <v>254411</v>
      </c>
      <c r="Q461" s="13" t="s">
        <v>1255</v>
      </c>
      <c r="R461" s="12">
        <v>0</v>
      </c>
      <c r="S461" s="11">
        <v>0</v>
      </c>
      <c r="T461" s="11">
        <v>0</v>
      </c>
      <c r="U461" s="11">
        <v>0</v>
      </c>
      <c r="V461" s="11">
        <v>0</v>
      </c>
      <c r="W461" s="11">
        <v>0</v>
      </c>
      <c r="X461" s="11">
        <v>0</v>
      </c>
      <c r="Y461" s="11">
        <v>0</v>
      </c>
      <c r="Z461" s="11">
        <v>1</v>
      </c>
      <c r="AA461" s="10">
        <v>0</v>
      </c>
    </row>
    <row r="462" spans="16:27" x14ac:dyDescent="0.3">
      <c r="P462" s="23">
        <v>254412</v>
      </c>
      <c r="Q462" s="13" t="s">
        <v>1256</v>
      </c>
      <c r="R462" s="12">
        <v>0</v>
      </c>
      <c r="S462" s="11">
        <v>0</v>
      </c>
      <c r="T462" s="11">
        <v>0</v>
      </c>
      <c r="U462" s="11">
        <v>0</v>
      </c>
      <c r="V462" s="11">
        <v>0</v>
      </c>
      <c r="W462" s="11">
        <v>0</v>
      </c>
      <c r="X462" s="11">
        <v>0</v>
      </c>
      <c r="Y462" s="11">
        <v>0</v>
      </c>
      <c r="Z462" s="11">
        <v>1</v>
      </c>
      <c r="AA462" s="10">
        <v>0</v>
      </c>
    </row>
    <row r="463" spans="16:27" x14ac:dyDescent="0.3">
      <c r="P463" s="23">
        <v>254413</v>
      </c>
      <c r="Q463" s="13" t="s">
        <v>1257</v>
      </c>
      <c r="R463" s="12">
        <v>0</v>
      </c>
      <c r="S463" s="11">
        <v>0</v>
      </c>
      <c r="T463" s="11">
        <v>0</v>
      </c>
      <c r="U463" s="11">
        <v>0</v>
      </c>
      <c r="V463" s="11">
        <v>0</v>
      </c>
      <c r="W463" s="11">
        <v>0</v>
      </c>
      <c r="X463" s="11">
        <v>0</v>
      </c>
      <c r="Y463" s="11">
        <v>0</v>
      </c>
      <c r="Z463" s="11">
        <v>1</v>
      </c>
      <c r="AA463" s="10">
        <v>0</v>
      </c>
    </row>
    <row r="464" spans="16:27" x14ac:dyDescent="0.3">
      <c r="P464" s="23">
        <v>254414</v>
      </c>
      <c r="Q464" s="13" t="s">
        <v>1258</v>
      </c>
      <c r="R464" s="12">
        <v>0</v>
      </c>
      <c r="S464" s="11">
        <v>0</v>
      </c>
      <c r="T464" s="11">
        <v>0</v>
      </c>
      <c r="U464" s="11">
        <v>0</v>
      </c>
      <c r="V464" s="11">
        <v>0</v>
      </c>
      <c r="W464" s="11">
        <v>0</v>
      </c>
      <c r="X464" s="11">
        <v>0</v>
      </c>
      <c r="Y464" s="11">
        <v>0</v>
      </c>
      <c r="Z464" s="11">
        <v>1</v>
      </c>
      <c r="AA464" s="10">
        <v>0</v>
      </c>
    </row>
    <row r="465" spans="16:27" x14ac:dyDescent="0.3">
      <c r="P465" s="23">
        <v>254415</v>
      </c>
      <c r="Q465" s="13" t="s">
        <v>1259</v>
      </c>
      <c r="R465" s="12">
        <v>0</v>
      </c>
      <c r="S465" s="11">
        <v>0</v>
      </c>
      <c r="T465" s="11">
        <v>0</v>
      </c>
      <c r="U465" s="11">
        <v>0</v>
      </c>
      <c r="V465" s="11">
        <v>0</v>
      </c>
      <c r="W465" s="11">
        <v>0</v>
      </c>
      <c r="X465" s="11">
        <v>0</v>
      </c>
      <c r="Y465" s="11">
        <v>0</v>
      </c>
      <c r="Z465" s="11">
        <v>1</v>
      </c>
      <c r="AA465" s="10">
        <v>0</v>
      </c>
    </row>
    <row r="466" spans="16:27" x14ac:dyDescent="0.3">
      <c r="P466" s="23">
        <v>254416</v>
      </c>
      <c r="Q466" s="13" t="s">
        <v>1260</v>
      </c>
      <c r="R466" s="12">
        <v>0</v>
      </c>
      <c r="S466" s="11">
        <v>0</v>
      </c>
      <c r="T466" s="11">
        <v>0</v>
      </c>
      <c r="U466" s="11">
        <v>0</v>
      </c>
      <c r="V466" s="11">
        <v>0</v>
      </c>
      <c r="W466" s="11">
        <v>0</v>
      </c>
      <c r="X466" s="11">
        <v>0</v>
      </c>
      <c r="Y466" s="11">
        <v>0</v>
      </c>
      <c r="Z466" s="11">
        <v>1</v>
      </c>
      <c r="AA466" s="10">
        <v>0</v>
      </c>
    </row>
    <row r="467" spans="16:27" x14ac:dyDescent="0.3">
      <c r="P467" s="23">
        <v>254417</v>
      </c>
      <c r="Q467" s="13" t="s">
        <v>1261</v>
      </c>
      <c r="R467" s="12">
        <v>0</v>
      </c>
      <c r="S467" s="11">
        <v>0</v>
      </c>
      <c r="T467" s="11">
        <v>0</v>
      </c>
      <c r="U467" s="11">
        <v>0</v>
      </c>
      <c r="V467" s="11">
        <v>0</v>
      </c>
      <c r="W467" s="11">
        <v>0</v>
      </c>
      <c r="X467" s="11">
        <v>0</v>
      </c>
      <c r="Y467" s="11">
        <v>0</v>
      </c>
      <c r="Z467" s="11">
        <v>1</v>
      </c>
      <c r="AA467" s="10">
        <v>0</v>
      </c>
    </row>
    <row r="468" spans="16:27" x14ac:dyDescent="0.3">
      <c r="P468" s="23">
        <v>254418</v>
      </c>
      <c r="Q468" s="13" t="s">
        <v>1262</v>
      </c>
      <c r="R468" s="12">
        <v>0</v>
      </c>
      <c r="S468" s="11">
        <v>0</v>
      </c>
      <c r="T468" s="11">
        <v>0</v>
      </c>
      <c r="U468" s="11">
        <v>0</v>
      </c>
      <c r="V468" s="11">
        <v>0</v>
      </c>
      <c r="W468" s="11">
        <v>0</v>
      </c>
      <c r="X468" s="11">
        <v>0</v>
      </c>
      <c r="Y468" s="11">
        <v>0</v>
      </c>
      <c r="Z468" s="11">
        <v>1</v>
      </c>
      <c r="AA468" s="10">
        <v>0</v>
      </c>
    </row>
    <row r="469" spans="16:27" x14ac:dyDescent="0.3">
      <c r="P469" s="23">
        <v>254421</v>
      </c>
      <c r="Q469" s="13" t="s">
        <v>1263</v>
      </c>
      <c r="R469" s="12">
        <v>0</v>
      </c>
      <c r="S469" s="11">
        <v>0</v>
      </c>
      <c r="T469" s="11">
        <v>0</v>
      </c>
      <c r="U469" s="11">
        <v>0</v>
      </c>
      <c r="V469" s="11">
        <v>0</v>
      </c>
      <c r="W469" s="11">
        <v>0</v>
      </c>
      <c r="X469" s="11">
        <v>0</v>
      </c>
      <c r="Y469" s="11">
        <v>0</v>
      </c>
      <c r="Z469" s="11">
        <v>1</v>
      </c>
      <c r="AA469" s="10">
        <v>0</v>
      </c>
    </row>
    <row r="470" spans="16:27" x14ac:dyDescent="0.3">
      <c r="P470" s="23">
        <v>254422</v>
      </c>
      <c r="Q470" s="13" t="s">
        <v>1264</v>
      </c>
      <c r="R470" s="12">
        <v>0</v>
      </c>
      <c r="S470" s="11">
        <v>0</v>
      </c>
      <c r="T470" s="11">
        <v>0</v>
      </c>
      <c r="U470" s="11">
        <v>0</v>
      </c>
      <c r="V470" s="11">
        <v>0</v>
      </c>
      <c r="W470" s="11">
        <v>0</v>
      </c>
      <c r="X470" s="11">
        <v>0</v>
      </c>
      <c r="Y470" s="11">
        <v>0</v>
      </c>
      <c r="Z470" s="11">
        <v>1</v>
      </c>
      <c r="AA470" s="10">
        <v>0</v>
      </c>
    </row>
    <row r="471" spans="16:27" x14ac:dyDescent="0.3">
      <c r="P471" s="23">
        <v>254423</v>
      </c>
      <c r="Q471" s="13" t="s">
        <v>1265</v>
      </c>
      <c r="R471" s="12">
        <v>0</v>
      </c>
      <c r="S471" s="11">
        <v>0</v>
      </c>
      <c r="T471" s="11">
        <v>0</v>
      </c>
      <c r="U471" s="11">
        <v>0</v>
      </c>
      <c r="V471" s="11">
        <v>0</v>
      </c>
      <c r="W471" s="11">
        <v>0</v>
      </c>
      <c r="X471" s="11">
        <v>0</v>
      </c>
      <c r="Y471" s="11">
        <v>0</v>
      </c>
      <c r="Z471" s="11">
        <v>1</v>
      </c>
      <c r="AA471" s="10">
        <v>0</v>
      </c>
    </row>
    <row r="472" spans="16:27" x14ac:dyDescent="0.3">
      <c r="P472" s="23">
        <v>254424</v>
      </c>
      <c r="Q472" s="13" t="s">
        <v>1266</v>
      </c>
      <c r="R472" s="12">
        <v>0</v>
      </c>
      <c r="S472" s="11">
        <v>0</v>
      </c>
      <c r="T472" s="11">
        <v>0</v>
      </c>
      <c r="U472" s="11">
        <v>0</v>
      </c>
      <c r="V472" s="11">
        <v>0</v>
      </c>
      <c r="W472" s="11">
        <v>0</v>
      </c>
      <c r="X472" s="11">
        <v>0</v>
      </c>
      <c r="Y472" s="11">
        <v>0</v>
      </c>
      <c r="Z472" s="11">
        <v>1</v>
      </c>
      <c r="AA472" s="10">
        <v>0</v>
      </c>
    </row>
    <row r="473" spans="16:27" x14ac:dyDescent="0.3">
      <c r="P473" s="23">
        <v>254499</v>
      </c>
      <c r="Q473" s="13" t="s">
        <v>1267</v>
      </c>
      <c r="R473" s="12">
        <v>0</v>
      </c>
      <c r="S473" s="11">
        <v>0</v>
      </c>
      <c r="T473" s="11">
        <v>0</v>
      </c>
      <c r="U473" s="11">
        <v>0</v>
      </c>
      <c r="V473" s="11">
        <v>0</v>
      </c>
      <c r="W473" s="11">
        <v>0</v>
      </c>
      <c r="X473" s="11">
        <v>0</v>
      </c>
      <c r="Y473" s="11">
        <v>0</v>
      </c>
      <c r="Z473" s="11">
        <v>1</v>
      </c>
      <c r="AA473" s="10">
        <v>0</v>
      </c>
    </row>
    <row r="474" spans="16:27" x14ac:dyDescent="0.3">
      <c r="P474" s="23">
        <v>260000</v>
      </c>
      <c r="Q474" s="13" t="s">
        <v>1268</v>
      </c>
      <c r="R474" s="12">
        <v>0</v>
      </c>
      <c r="S474" s="11">
        <v>0</v>
      </c>
      <c r="T474" s="11">
        <v>0</v>
      </c>
      <c r="U474" s="11">
        <v>0</v>
      </c>
      <c r="V474" s="11">
        <v>0</v>
      </c>
      <c r="W474" s="11">
        <v>0</v>
      </c>
      <c r="X474" s="11">
        <v>0</v>
      </c>
      <c r="Y474" s="11">
        <v>0</v>
      </c>
      <c r="Z474" s="11">
        <v>0</v>
      </c>
      <c r="AA474" s="10">
        <v>0</v>
      </c>
    </row>
    <row r="475" spans="16:27" x14ac:dyDescent="0.3">
      <c r="P475" s="23">
        <v>261000</v>
      </c>
      <c r="Q475" s="13" t="s">
        <v>1269</v>
      </c>
      <c r="R475" s="12">
        <v>0</v>
      </c>
      <c r="S475" s="11">
        <v>0</v>
      </c>
      <c r="T475" s="11">
        <v>0</v>
      </c>
      <c r="U475" s="11">
        <v>0</v>
      </c>
      <c r="V475" s="11">
        <v>0</v>
      </c>
      <c r="W475" s="11">
        <v>0</v>
      </c>
      <c r="X475" s="11">
        <v>0</v>
      </c>
      <c r="Y475" s="11">
        <v>0</v>
      </c>
      <c r="Z475" s="11">
        <v>0</v>
      </c>
      <c r="AA475" s="10">
        <v>0</v>
      </c>
    </row>
    <row r="476" spans="16:27" x14ac:dyDescent="0.3">
      <c r="P476" s="23">
        <v>261100</v>
      </c>
      <c r="Q476" s="13" t="s">
        <v>1270</v>
      </c>
      <c r="R476" s="12">
        <v>0</v>
      </c>
      <c r="S476" s="11">
        <v>0</v>
      </c>
      <c r="T476" s="11">
        <v>0</v>
      </c>
      <c r="U476" s="11">
        <v>0</v>
      </c>
      <c r="V476" s="11">
        <v>0</v>
      </c>
      <c r="W476" s="11">
        <v>0</v>
      </c>
      <c r="X476" s="11">
        <v>0</v>
      </c>
      <c r="Y476" s="11">
        <v>0</v>
      </c>
      <c r="Z476" s="11">
        <v>0</v>
      </c>
      <c r="AA476" s="10">
        <v>0</v>
      </c>
    </row>
    <row r="477" spans="16:27" x14ac:dyDescent="0.3">
      <c r="P477" s="23">
        <v>261111</v>
      </c>
      <c r="Q477" s="13" t="s">
        <v>1271</v>
      </c>
      <c r="R477" s="12">
        <v>0</v>
      </c>
      <c r="S477" s="11">
        <v>0</v>
      </c>
      <c r="T477" s="11">
        <v>0</v>
      </c>
      <c r="U477" s="11">
        <v>0</v>
      </c>
      <c r="V477" s="11">
        <v>0</v>
      </c>
      <c r="W477" s="11">
        <v>0</v>
      </c>
      <c r="X477" s="11">
        <v>0</v>
      </c>
      <c r="Y477" s="11">
        <v>0</v>
      </c>
      <c r="Z477" s="11">
        <v>0</v>
      </c>
      <c r="AA477" s="10">
        <v>0</v>
      </c>
    </row>
    <row r="478" spans="16:27" x14ac:dyDescent="0.3">
      <c r="P478" s="23">
        <v>261112</v>
      </c>
      <c r="Q478" s="13" t="s">
        <v>1272</v>
      </c>
      <c r="R478" s="12">
        <v>0</v>
      </c>
      <c r="S478" s="11">
        <v>0</v>
      </c>
      <c r="T478" s="11">
        <v>0</v>
      </c>
      <c r="U478" s="11">
        <v>0</v>
      </c>
      <c r="V478" s="11">
        <v>0</v>
      </c>
      <c r="W478" s="11">
        <v>0</v>
      </c>
      <c r="X478" s="11">
        <v>0</v>
      </c>
      <c r="Y478" s="11">
        <v>0</v>
      </c>
      <c r="Z478" s="11">
        <v>0</v>
      </c>
      <c r="AA478" s="10">
        <v>0</v>
      </c>
    </row>
    <row r="479" spans="16:27" x14ac:dyDescent="0.3">
      <c r="P479" s="23">
        <v>261200</v>
      </c>
      <c r="Q479" s="13" t="s">
        <v>1273</v>
      </c>
      <c r="R479" s="12">
        <v>0</v>
      </c>
      <c r="S479" s="11">
        <v>0</v>
      </c>
      <c r="T479" s="11">
        <v>0</v>
      </c>
      <c r="U479" s="11">
        <v>0</v>
      </c>
      <c r="V479" s="11">
        <v>0</v>
      </c>
      <c r="W479" s="11">
        <v>0</v>
      </c>
      <c r="X479" s="11">
        <v>0</v>
      </c>
      <c r="Y479" s="11">
        <v>0</v>
      </c>
      <c r="Z479" s="11">
        <v>0</v>
      </c>
      <c r="AA479" s="10">
        <v>0</v>
      </c>
    </row>
    <row r="480" spans="16:27" x14ac:dyDescent="0.3">
      <c r="P480" s="23">
        <v>261211</v>
      </c>
      <c r="Q480" s="13" t="s">
        <v>1274</v>
      </c>
      <c r="R480" s="12">
        <v>0</v>
      </c>
      <c r="S480" s="11">
        <v>0</v>
      </c>
      <c r="T480" s="11">
        <v>0</v>
      </c>
      <c r="U480" s="11">
        <v>0</v>
      </c>
      <c r="V480" s="11">
        <v>0</v>
      </c>
      <c r="W480" s="11">
        <v>0</v>
      </c>
      <c r="X480" s="11">
        <v>0</v>
      </c>
      <c r="Y480" s="11">
        <v>0</v>
      </c>
      <c r="Z480" s="11">
        <v>0</v>
      </c>
      <c r="AA480" s="10">
        <v>0</v>
      </c>
    </row>
    <row r="481" spans="16:27" x14ac:dyDescent="0.3">
      <c r="P481" s="23">
        <v>261212</v>
      </c>
      <c r="Q481" s="13" t="s">
        <v>1275</v>
      </c>
      <c r="R481" s="12">
        <v>0</v>
      </c>
      <c r="S481" s="11">
        <v>0</v>
      </c>
      <c r="T481" s="11">
        <v>0</v>
      </c>
      <c r="U481" s="11">
        <v>0</v>
      </c>
      <c r="V481" s="11">
        <v>0</v>
      </c>
      <c r="W481" s="11">
        <v>0</v>
      </c>
      <c r="X481" s="11">
        <v>0</v>
      </c>
      <c r="Y481" s="11">
        <v>0</v>
      </c>
      <c r="Z481" s="11">
        <v>0</v>
      </c>
      <c r="AA481" s="10">
        <v>0</v>
      </c>
    </row>
    <row r="482" spans="16:27" x14ac:dyDescent="0.3">
      <c r="P482" s="23">
        <v>261300</v>
      </c>
      <c r="Q482" s="13" t="s">
        <v>1276</v>
      </c>
      <c r="R482" s="12">
        <v>0</v>
      </c>
      <c r="S482" s="11">
        <v>0</v>
      </c>
      <c r="T482" s="11">
        <v>0</v>
      </c>
      <c r="U482" s="11">
        <v>0</v>
      </c>
      <c r="V482" s="11">
        <v>0</v>
      </c>
      <c r="W482" s="11">
        <v>0</v>
      </c>
      <c r="X482" s="11">
        <v>0</v>
      </c>
      <c r="Y482" s="11">
        <v>0</v>
      </c>
      <c r="Z482" s="11">
        <v>0</v>
      </c>
      <c r="AA482" s="10">
        <v>0</v>
      </c>
    </row>
    <row r="483" spans="16:27" x14ac:dyDescent="0.3">
      <c r="P483" s="23">
        <v>261311</v>
      </c>
      <c r="Q483" s="13" t="s">
        <v>1277</v>
      </c>
      <c r="R483" s="12">
        <v>0</v>
      </c>
      <c r="S483" s="11">
        <v>0</v>
      </c>
      <c r="T483" s="11">
        <v>0</v>
      </c>
      <c r="U483" s="11">
        <v>0</v>
      </c>
      <c r="V483" s="11">
        <v>0</v>
      </c>
      <c r="W483" s="11">
        <v>0</v>
      </c>
      <c r="X483" s="11">
        <v>0</v>
      </c>
      <c r="Y483" s="11">
        <v>0</v>
      </c>
      <c r="Z483" s="11">
        <v>0</v>
      </c>
      <c r="AA483" s="10">
        <v>0</v>
      </c>
    </row>
    <row r="484" spans="16:27" x14ac:dyDescent="0.3">
      <c r="P484" s="23">
        <v>261312</v>
      </c>
      <c r="Q484" s="13" t="s">
        <v>1278</v>
      </c>
      <c r="R484" s="12">
        <v>0</v>
      </c>
      <c r="S484" s="11">
        <v>0</v>
      </c>
      <c r="T484" s="11">
        <v>0</v>
      </c>
      <c r="U484" s="11">
        <v>0</v>
      </c>
      <c r="V484" s="11">
        <v>0</v>
      </c>
      <c r="W484" s="11">
        <v>0</v>
      </c>
      <c r="X484" s="11">
        <v>0</v>
      </c>
      <c r="Y484" s="11">
        <v>0</v>
      </c>
      <c r="Z484" s="11">
        <v>0</v>
      </c>
      <c r="AA484" s="10">
        <v>0</v>
      </c>
    </row>
    <row r="485" spans="16:27" x14ac:dyDescent="0.3">
      <c r="P485" s="23">
        <v>261313</v>
      </c>
      <c r="Q485" s="13" t="s">
        <v>1279</v>
      </c>
      <c r="R485" s="12">
        <v>0</v>
      </c>
      <c r="S485" s="11">
        <v>0</v>
      </c>
      <c r="T485" s="11">
        <v>0</v>
      </c>
      <c r="U485" s="11">
        <v>0</v>
      </c>
      <c r="V485" s="11">
        <v>0</v>
      </c>
      <c r="W485" s="11">
        <v>0</v>
      </c>
      <c r="X485" s="11">
        <v>0</v>
      </c>
      <c r="Y485" s="11">
        <v>0</v>
      </c>
      <c r="Z485" s="11">
        <v>0</v>
      </c>
      <c r="AA485" s="10">
        <v>0</v>
      </c>
    </row>
    <row r="486" spans="16:27" x14ac:dyDescent="0.3">
      <c r="P486" s="23">
        <v>261314</v>
      </c>
      <c r="Q486" s="13" t="s">
        <v>1280</v>
      </c>
      <c r="R486" s="12">
        <v>0</v>
      </c>
      <c r="S486" s="11">
        <v>0</v>
      </c>
      <c r="T486" s="11">
        <v>0</v>
      </c>
      <c r="U486" s="11">
        <v>0</v>
      </c>
      <c r="V486" s="11">
        <v>0</v>
      </c>
      <c r="W486" s="11">
        <v>0</v>
      </c>
      <c r="X486" s="11">
        <v>0</v>
      </c>
      <c r="Y486" s="11">
        <v>0</v>
      </c>
      <c r="Z486" s="11">
        <v>0</v>
      </c>
      <c r="AA486" s="10">
        <v>0</v>
      </c>
    </row>
    <row r="487" spans="16:27" x14ac:dyDescent="0.3">
      <c r="P487" s="23">
        <v>261399</v>
      </c>
      <c r="Q487" s="13" t="s">
        <v>1281</v>
      </c>
      <c r="R487" s="12">
        <v>0</v>
      </c>
      <c r="S487" s="11">
        <v>0</v>
      </c>
      <c r="T487" s="11">
        <v>0</v>
      </c>
      <c r="U487" s="11">
        <v>0</v>
      </c>
      <c r="V487" s="11">
        <v>0</v>
      </c>
      <c r="W487" s="11">
        <v>0</v>
      </c>
      <c r="X487" s="11">
        <v>0</v>
      </c>
      <c r="Y487" s="11">
        <v>0</v>
      </c>
      <c r="Z487" s="11">
        <v>0</v>
      </c>
      <c r="AA487" s="10">
        <v>0</v>
      </c>
    </row>
    <row r="488" spans="16:27" x14ac:dyDescent="0.3">
      <c r="P488" s="23">
        <v>262100</v>
      </c>
      <c r="Q488" s="13" t="s">
        <v>1282</v>
      </c>
      <c r="R488" s="12">
        <v>0</v>
      </c>
      <c r="S488" s="11">
        <v>0</v>
      </c>
      <c r="T488" s="11">
        <v>0</v>
      </c>
      <c r="U488" s="11">
        <v>0</v>
      </c>
      <c r="V488" s="11">
        <v>0</v>
      </c>
      <c r="W488" s="11">
        <v>0</v>
      </c>
      <c r="X488" s="11">
        <v>0</v>
      </c>
      <c r="Y488" s="11">
        <v>0</v>
      </c>
      <c r="Z488" s="11">
        <v>0</v>
      </c>
      <c r="AA488" s="10">
        <v>0</v>
      </c>
    </row>
    <row r="489" spans="16:27" x14ac:dyDescent="0.3">
      <c r="P489" s="23">
        <v>262111</v>
      </c>
      <c r="Q489" s="13" t="s">
        <v>1283</v>
      </c>
      <c r="R489" s="12">
        <v>0</v>
      </c>
      <c r="S489" s="11">
        <v>0</v>
      </c>
      <c r="T489" s="11">
        <v>0</v>
      </c>
      <c r="U489" s="11">
        <v>0</v>
      </c>
      <c r="V489" s="11">
        <v>0</v>
      </c>
      <c r="W489" s="11">
        <v>0</v>
      </c>
      <c r="X489" s="11">
        <v>0</v>
      </c>
      <c r="Y489" s="11">
        <v>0</v>
      </c>
      <c r="Z489" s="11">
        <v>0</v>
      </c>
      <c r="AA489" s="10">
        <v>0</v>
      </c>
    </row>
    <row r="490" spans="16:27" x14ac:dyDescent="0.3">
      <c r="P490" s="23">
        <v>262112</v>
      </c>
      <c r="Q490" s="13" t="s">
        <v>1284</v>
      </c>
      <c r="R490" s="12">
        <v>0</v>
      </c>
      <c r="S490" s="11">
        <v>0</v>
      </c>
      <c r="T490" s="11">
        <v>0</v>
      </c>
      <c r="U490" s="11">
        <v>0</v>
      </c>
      <c r="V490" s="11">
        <v>0</v>
      </c>
      <c r="W490" s="11">
        <v>0</v>
      </c>
      <c r="X490" s="11">
        <v>0</v>
      </c>
      <c r="Y490" s="11">
        <v>0</v>
      </c>
      <c r="Z490" s="11">
        <v>0</v>
      </c>
      <c r="AA490" s="10">
        <v>0</v>
      </c>
    </row>
    <row r="491" spans="16:27" x14ac:dyDescent="0.3">
      <c r="P491" s="23">
        <v>262113</v>
      </c>
      <c r="Q491" s="13" t="s">
        <v>1285</v>
      </c>
      <c r="R491" s="12">
        <v>0</v>
      </c>
      <c r="S491" s="11">
        <v>0</v>
      </c>
      <c r="T491" s="11">
        <v>0</v>
      </c>
      <c r="U491" s="11">
        <v>0</v>
      </c>
      <c r="V491" s="11">
        <v>0</v>
      </c>
      <c r="W491" s="11">
        <v>0</v>
      </c>
      <c r="X491" s="11">
        <v>0</v>
      </c>
      <c r="Y491" s="11">
        <v>0</v>
      </c>
      <c r="Z491" s="11">
        <v>0</v>
      </c>
      <c r="AA491" s="10">
        <v>0</v>
      </c>
    </row>
    <row r="492" spans="16:27" x14ac:dyDescent="0.3">
      <c r="P492" s="23">
        <v>263000</v>
      </c>
      <c r="Q492" s="13" t="s">
        <v>1286</v>
      </c>
      <c r="R492" s="12">
        <v>0</v>
      </c>
      <c r="S492" s="11">
        <v>0</v>
      </c>
      <c r="T492" s="11">
        <v>0</v>
      </c>
      <c r="U492" s="11">
        <v>0</v>
      </c>
      <c r="V492" s="11">
        <v>0</v>
      </c>
      <c r="W492" s="11">
        <v>0</v>
      </c>
      <c r="X492" s="11">
        <v>0</v>
      </c>
      <c r="Y492" s="11">
        <v>0</v>
      </c>
      <c r="Z492" s="11">
        <v>0</v>
      </c>
      <c r="AA492" s="10">
        <v>0</v>
      </c>
    </row>
    <row r="493" spans="16:27" x14ac:dyDescent="0.3">
      <c r="P493" s="23">
        <v>263100</v>
      </c>
      <c r="Q493" s="13" t="s">
        <v>1287</v>
      </c>
      <c r="R493" s="12">
        <v>0</v>
      </c>
      <c r="S493" s="11">
        <v>0</v>
      </c>
      <c r="T493" s="11">
        <v>0</v>
      </c>
      <c r="U493" s="11">
        <v>0</v>
      </c>
      <c r="V493" s="11">
        <v>0</v>
      </c>
      <c r="W493" s="11">
        <v>0</v>
      </c>
      <c r="X493" s="11">
        <v>0</v>
      </c>
      <c r="Y493" s="11">
        <v>0</v>
      </c>
      <c r="Z493" s="11">
        <v>0</v>
      </c>
      <c r="AA493" s="10">
        <v>0</v>
      </c>
    </row>
    <row r="494" spans="16:27" x14ac:dyDescent="0.3">
      <c r="P494" s="23">
        <v>263111</v>
      </c>
      <c r="Q494" s="13" t="s">
        <v>1288</v>
      </c>
      <c r="R494" s="12">
        <v>0</v>
      </c>
      <c r="S494" s="11">
        <v>0</v>
      </c>
      <c r="T494" s="11">
        <v>0</v>
      </c>
      <c r="U494" s="11">
        <v>0</v>
      </c>
      <c r="V494" s="11">
        <v>0</v>
      </c>
      <c r="W494" s="11">
        <v>0</v>
      </c>
      <c r="X494" s="11">
        <v>0</v>
      </c>
      <c r="Y494" s="11">
        <v>0</v>
      </c>
      <c r="Z494" s="11">
        <v>0</v>
      </c>
      <c r="AA494" s="10">
        <v>1</v>
      </c>
    </row>
    <row r="495" spans="16:27" x14ac:dyDescent="0.3">
      <c r="P495" s="23">
        <v>263112</v>
      </c>
      <c r="Q495" s="13" t="s">
        <v>1289</v>
      </c>
      <c r="R495" s="12">
        <v>0</v>
      </c>
      <c r="S495" s="11">
        <v>0</v>
      </c>
      <c r="T495" s="11">
        <v>0</v>
      </c>
      <c r="U495" s="11">
        <v>0</v>
      </c>
      <c r="V495" s="11">
        <v>0</v>
      </c>
      <c r="W495" s="11">
        <v>0</v>
      </c>
      <c r="X495" s="11">
        <v>0</v>
      </c>
      <c r="Y495" s="11">
        <v>0</v>
      </c>
      <c r="Z495" s="11">
        <v>0</v>
      </c>
      <c r="AA495" s="10">
        <v>0</v>
      </c>
    </row>
    <row r="496" spans="16:27" x14ac:dyDescent="0.3">
      <c r="P496" s="23">
        <v>263113</v>
      </c>
      <c r="Q496" s="13" t="s">
        <v>1290</v>
      </c>
      <c r="R496" s="12">
        <v>0</v>
      </c>
      <c r="S496" s="11">
        <v>0</v>
      </c>
      <c r="T496" s="11">
        <v>0</v>
      </c>
      <c r="U496" s="11">
        <v>0</v>
      </c>
      <c r="V496" s="11">
        <v>0</v>
      </c>
      <c r="W496" s="11">
        <v>0</v>
      </c>
      <c r="X496" s="11">
        <v>0</v>
      </c>
      <c r="Y496" s="11">
        <v>0</v>
      </c>
      <c r="Z496" s="11">
        <v>0</v>
      </c>
      <c r="AA496" s="10">
        <v>0</v>
      </c>
    </row>
    <row r="497" spans="16:27" x14ac:dyDescent="0.3">
      <c r="P497" s="23">
        <v>263200</v>
      </c>
      <c r="Q497" s="13" t="s">
        <v>1291</v>
      </c>
      <c r="R497" s="12">
        <v>0</v>
      </c>
      <c r="S497" s="11">
        <v>0</v>
      </c>
      <c r="T497" s="11">
        <v>0</v>
      </c>
      <c r="U497" s="11">
        <v>0</v>
      </c>
      <c r="V497" s="11">
        <v>0</v>
      </c>
      <c r="W497" s="11">
        <v>0</v>
      </c>
      <c r="X497" s="11">
        <v>0</v>
      </c>
      <c r="Y497" s="11">
        <v>0</v>
      </c>
      <c r="Z497" s="11">
        <v>0</v>
      </c>
      <c r="AA497" s="10">
        <v>0</v>
      </c>
    </row>
    <row r="498" spans="16:27" x14ac:dyDescent="0.3">
      <c r="P498" s="23">
        <v>263211</v>
      </c>
      <c r="Q498" s="13" t="s">
        <v>1292</v>
      </c>
      <c r="R498" s="12">
        <v>0</v>
      </c>
      <c r="S498" s="11">
        <v>0</v>
      </c>
      <c r="T498" s="11">
        <v>0</v>
      </c>
      <c r="U498" s="11">
        <v>0</v>
      </c>
      <c r="V498" s="11">
        <v>0</v>
      </c>
      <c r="W498" s="11">
        <v>0</v>
      </c>
      <c r="X498" s="11">
        <v>0</v>
      </c>
      <c r="Y498" s="11">
        <v>0</v>
      </c>
      <c r="Z498" s="11">
        <v>0</v>
      </c>
      <c r="AA498" s="10">
        <v>0</v>
      </c>
    </row>
    <row r="499" spans="16:27" x14ac:dyDescent="0.3">
      <c r="P499" s="23">
        <v>263212</v>
      </c>
      <c r="Q499" s="13" t="s">
        <v>1293</v>
      </c>
      <c r="R499" s="12">
        <v>0</v>
      </c>
      <c r="S499" s="11">
        <v>0</v>
      </c>
      <c r="T499" s="11">
        <v>0</v>
      </c>
      <c r="U499" s="11">
        <v>0</v>
      </c>
      <c r="V499" s="11">
        <v>0</v>
      </c>
      <c r="W499" s="11">
        <v>0</v>
      </c>
      <c r="X499" s="11">
        <v>0</v>
      </c>
      <c r="Y499" s="11">
        <v>0</v>
      </c>
      <c r="Z499" s="11">
        <v>0</v>
      </c>
      <c r="AA499" s="10">
        <v>0</v>
      </c>
    </row>
    <row r="500" spans="16:27" x14ac:dyDescent="0.3">
      <c r="P500" s="23">
        <v>263213</v>
      </c>
      <c r="Q500" s="13" t="s">
        <v>1294</v>
      </c>
      <c r="R500" s="12">
        <v>0</v>
      </c>
      <c r="S500" s="11">
        <v>0</v>
      </c>
      <c r="T500" s="11">
        <v>0</v>
      </c>
      <c r="U500" s="11">
        <v>0</v>
      </c>
      <c r="V500" s="11">
        <v>0</v>
      </c>
      <c r="W500" s="11">
        <v>0</v>
      </c>
      <c r="X500" s="11">
        <v>0</v>
      </c>
      <c r="Y500" s="11">
        <v>0</v>
      </c>
      <c r="Z500" s="11">
        <v>0</v>
      </c>
      <c r="AA500" s="10">
        <v>0</v>
      </c>
    </row>
    <row r="501" spans="16:27" x14ac:dyDescent="0.3">
      <c r="P501" s="23">
        <v>263299</v>
      </c>
      <c r="Q501" s="13" t="s">
        <v>1295</v>
      </c>
      <c r="R501" s="12">
        <v>0</v>
      </c>
      <c r="S501" s="11">
        <v>0</v>
      </c>
      <c r="T501" s="11">
        <v>0</v>
      </c>
      <c r="U501" s="11">
        <v>0</v>
      </c>
      <c r="V501" s="11">
        <v>0</v>
      </c>
      <c r="W501" s="11">
        <v>0</v>
      </c>
      <c r="X501" s="11">
        <v>0</v>
      </c>
      <c r="Y501" s="11">
        <v>0</v>
      </c>
      <c r="Z501" s="11">
        <v>0</v>
      </c>
      <c r="AA501" s="10">
        <v>0</v>
      </c>
    </row>
    <row r="502" spans="16:27" x14ac:dyDescent="0.3">
      <c r="P502" s="23">
        <v>263300</v>
      </c>
      <c r="Q502" s="13" t="s">
        <v>1296</v>
      </c>
      <c r="R502" s="12">
        <v>0</v>
      </c>
      <c r="S502" s="11">
        <v>0</v>
      </c>
      <c r="T502" s="11">
        <v>0</v>
      </c>
      <c r="U502" s="11">
        <v>0</v>
      </c>
      <c r="V502" s="11">
        <v>0</v>
      </c>
      <c r="W502" s="11">
        <v>0</v>
      </c>
      <c r="X502" s="11">
        <v>0</v>
      </c>
      <c r="Y502" s="11">
        <v>0</v>
      </c>
      <c r="Z502" s="11">
        <v>0</v>
      </c>
      <c r="AA502" s="10">
        <v>0</v>
      </c>
    </row>
    <row r="503" spans="16:27" x14ac:dyDescent="0.3">
      <c r="P503" s="23">
        <v>263311</v>
      </c>
      <c r="Q503" s="13" t="s">
        <v>1297</v>
      </c>
      <c r="R503" s="12">
        <v>0</v>
      </c>
      <c r="S503" s="11">
        <v>0</v>
      </c>
      <c r="T503" s="11">
        <v>0</v>
      </c>
      <c r="U503" s="11">
        <v>0</v>
      </c>
      <c r="V503" s="11">
        <v>0</v>
      </c>
      <c r="W503" s="11">
        <v>0</v>
      </c>
      <c r="X503" s="11">
        <v>0</v>
      </c>
      <c r="Y503" s="11">
        <v>0</v>
      </c>
      <c r="Z503" s="11">
        <v>0</v>
      </c>
      <c r="AA503" s="10">
        <v>0</v>
      </c>
    </row>
    <row r="504" spans="16:27" x14ac:dyDescent="0.3">
      <c r="P504" s="23">
        <v>263312</v>
      </c>
      <c r="Q504" s="13" t="s">
        <v>1298</v>
      </c>
      <c r="R504" s="12">
        <v>0</v>
      </c>
      <c r="S504" s="11">
        <v>0</v>
      </c>
      <c r="T504" s="11">
        <v>0</v>
      </c>
      <c r="U504" s="11">
        <v>0</v>
      </c>
      <c r="V504" s="11">
        <v>0</v>
      </c>
      <c r="W504" s="11">
        <v>0</v>
      </c>
      <c r="X504" s="11">
        <v>0</v>
      </c>
      <c r="Y504" s="11">
        <v>0</v>
      </c>
      <c r="Z504" s="11">
        <v>0</v>
      </c>
      <c r="AA504" s="10">
        <v>0</v>
      </c>
    </row>
    <row r="505" spans="16:27" x14ac:dyDescent="0.3">
      <c r="P505" s="23">
        <v>270000</v>
      </c>
      <c r="Q505" s="13" t="s">
        <v>1299</v>
      </c>
      <c r="R505" s="12">
        <v>0</v>
      </c>
      <c r="S505" s="11">
        <v>0</v>
      </c>
      <c r="T505" s="11">
        <v>0</v>
      </c>
      <c r="U505" s="11">
        <v>0</v>
      </c>
      <c r="V505" s="11">
        <v>0</v>
      </c>
      <c r="W505" s="11">
        <v>0</v>
      </c>
      <c r="X505" s="11">
        <v>0</v>
      </c>
      <c r="Y505" s="11">
        <v>0</v>
      </c>
      <c r="Z505" s="11">
        <v>0</v>
      </c>
      <c r="AA505" s="10">
        <v>0</v>
      </c>
    </row>
    <row r="506" spans="16:27" x14ac:dyDescent="0.3">
      <c r="P506" s="23">
        <v>271000</v>
      </c>
      <c r="Q506" s="13" t="s">
        <v>1300</v>
      </c>
      <c r="R506" s="12">
        <v>0</v>
      </c>
      <c r="S506" s="11">
        <v>0</v>
      </c>
      <c r="T506" s="11">
        <v>0</v>
      </c>
      <c r="U506" s="11">
        <v>0</v>
      </c>
      <c r="V506" s="11">
        <v>0</v>
      </c>
      <c r="W506" s="11">
        <v>0</v>
      </c>
      <c r="X506" s="11">
        <v>0</v>
      </c>
      <c r="Y506" s="11">
        <v>0</v>
      </c>
      <c r="Z506" s="11">
        <v>0</v>
      </c>
      <c r="AA506" s="10">
        <v>0</v>
      </c>
    </row>
    <row r="507" spans="16:27" x14ac:dyDescent="0.3">
      <c r="P507" s="23">
        <v>271111</v>
      </c>
      <c r="Q507" s="13" t="s">
        <v>1301</v>
      </c>
      <c r="R507" s="12">
        <v>0</v>
      </c>
      <c r="S507" s="11">
        <v>0</v>
      </c>
      <c r="T507" s="11">
        <v>0</v>
      </c>
      <c r="U507" s="11">
        <v>0</v>
      </c>
      <c r="V507" s="11">
        <v>0</v>
      </c>
      <c r="W507" s="11">
        <v>0</v>
      </c>
      <c r="X507" s="11">
        <v>0</v>
      </c>
      <c r="Y507" s="11">
        <v>0</v>
      </c>
      <c r="Z507" s="11">
        <v>0</v>
      </c>
      <c r="AA507" s="10">
        <v>0</v>
      </c>
    </row>
    <row r="508" spans="16:27" x14ac:dyDescent="0.3">
      <c r="P508" s="23">
        <v>271200</v>
      </c>
      <c r="Q508" s="13" t="s">
        <v>1302</v>
      </c>
      <c r="R508" s="12">
        <v>0</v>
      </c>
      <c r="S508" s="11">
        <v>0</v>
      </c>
      <c r="T508" s="11">
        <v>0</v>
      </c>
      <c r="U508" s="11">
        <v>0</v>
      </c>
      <c r="V508" s="11">
        <v>0</v>
      </c>
      <c r="W508" s="11">
        <v>0</v>
      </c>
      <c r="X508" s="11">
        <v>0</v>
      </c>
      <c r="Y508" s="11">
        <v>0</v>
      </c>
      <c r="Z508" s="11">
        <v>0</v>
      </c>
      <c r="AA508" s="10">
        <v>0</v>
      </c>
    </row>
    <row r="509" spans="16:27" x14ac:dyDescent="0.3">
      <c r="P509" s="23">
        <v>271211</v>
      </c>
      <c r="Q509" s="13" t="s">
        <v>1303</v>
      </c>
      <c r="R509" s="12">
        <v>0</v>
      </c>
      <c r="S509" s="11">
        <v>0</v>
      </c>
      <c r="T509" s="11">
        <v>0</v>
      </c>
      <c r="U509" s="11">
        <v>0</v>
      </c>
      <c r="V509" s="11">
        <v>0</v>
      </c>
      <c r="W509" s="11">
        <v>0</v>
      </c>
      <c r="X509" s="11">
        <v>0</v>
      </c>
      <c r="Y509" s="11">
        <v>0</v>
      </c>
      <c r="Z509" s="11">
        <v>0</v>
      </c>
      <c r="AA509" s="10">
        <v>0</v>
      </c>
    </row>
    <row r="510" spans="16:27" x14ac:dyDescent="0.3">
      <c r="P510" s="23">
        <v>271212</v>
      </c>
      <c r="Q510" s="13" t="s">
        <v>1304</v>
      </c>
      <c r="R510" s="12">
        <v>0</v>
      </c>
      <c r="S510" s="11">
        <v>0</v>
      </c>
      <c r="T510" s="11">
        <v>0</v>
      </c>
      <c r="U510" s="11">
        <v>0</v>
      </c>
      <c r="V510" s="11">
        <v>0</v>
      </c>
      <c r="W510" s="11">
        <v>0</v>
      </c>
      <c r="X510" s="11">
        <v>0</v>
      </c>
      <c r="Y510" s="11">
        <v>0</v>
      </c>
      <c r="Z510" s="11">
        <v>0</v>
      </c>
      <c r="AA510" s="10">
        <v>0</v>
      </c>
    </row>
    <row r="511" spans="16:27" x14ac:dyDescent="0.3">
      <c r="P511" s="23">
        <v>271213</v>
      </c>
      <c r="Q511" s="13" t="s">
        <v>1305</v>
      </c>
      <c r="R511" s="12">
        <v>0</v>
      </c>
      <c r="S511" s="11">
        <v>0</v>
      </c>
      <c r="T511" s="11">
        <v>0</v>
      </c>
      <c r="U511" s="11">
        <v>0</v>
      </c>
      <c r="V511" s="11">
        <v>0</v>
      </c>
      <c r="W511" s="11">
        <v>0</v>
      </c>
      <c r="X511" s="11">
        <v>0</v>
      </c>
      <c r="Y511" s="11">
        <v>0</v>
      </c>
      <c r="Z511" s="11">
        <v>0</v>
      </c>
      <c r="AA511" s="10">
        <v>0</v>
      </c>
    </row>
    <row r="512" spans="16:27" x14ac:dyDescent="0.3">
      <c r="P512" s="23">
        <v>271299</v>
      </c>
      <c r="Q512" s="13" t="s">
        <v>1306</v>
      </c>
      <c r="R512" s="12">
        <v>0</v>
      </c>
      <c r="S512" s="11">
        <v>0</v>
      </c>
      <c r="T512" s="11">
        <v>0</v>
      </c>
      <c r="U512" s="11">
        <v>0</v>
      </c>
      <c r="V512" s="11">
        <v>0</v>
      </c>
      <c r="W512" s="11">
        <v>0</v>
      </c>
      <c r="X512" s="11">
        <v>0</v>
      </c>
      <c r="Y512" s="11">
        <v>0</v>
      </c>
      <c r="Z512" s="11">
        <v>0</v>
      </c>
      <c r="AA512" s="10">
        <v>0</v>
      </c>
    </row>
    <row r="513" spans="16:27" x14ac:dyDescent="0.3">
      <c r="P513" s="23">
        <v>271311</v>
      </c>
      <c r="Q513" s="13" t="s">
        <v>1307</v>
      </c>
      <c r="R513" s="12">
        <v>0</v>
      </c>
      <c r="S513" s="11">
        <v>0</v>
      </c>
      <c r="T513" s="11">
        <v>0</v>
      </c>
      <c r="U513" s="11">
        <v>0</v>
      </c>
      <c r="V513" s="11">
        <v>0</v>
      </c>
      <c r="W513" s="11">
        <v>0</v>
      </c>
      <c r="X513" s="11">
        <v>0</v>
      </c>
      <c r="Y513" s="11">
        <v>0</v>
      </c>
      <c r="Z513" s="11">
        <v>0</v>
      </c>
      <c r="AA513" s="10">
        <v>0</v>
      </c>
    </row>
    <row r="514" spans="16:27" x14ac:dyDescent="0.3">
      <c r="P514" s="23">
        <v>272000</v>
      </c>
      <c r="Q514" s="13" t="s">
        <v>1308</v>
      </c>
      <c r="R514" s="12">
        <v>0</v>
      </c>
      <c r="S514" s="11">
        <v>0</v>
      </c>
      <c r="T514" s="11">
        <v>0</v>
      </c>
      <c r="U514" s="11">
        <v>0</v>
      </c>
      <c r="V514" s="11">
        <v>0</v>
      </c>
      <c r="W514" s="11">
        <v>0</v>
      </c>
      <c r="X514" s="11">
        <v>0</v>
      </c>
      <c r="Y514" s="11">
        <v>0</v>
      </c>
      <c r="Z514" s="11">
        <v>0</v>
      </c>
      <c r="AA514" s="10">
        <v>0</v>
      </c>
    </row>
    <row r="515" spans="16:27" x14ac:dyDescent="0.3">
      <c r="P515" s="23">
        <v>272100</v>
      </c>
      <c r="Q515" s="13" t="s">
        <v>1309</v>
      </c>
      <c r="R515" s="12">
        <v>0</v>
      </c>
      <c r="S515" s="11">
        <v>0</v>
      </c>
      <c r="T515" s="11">
        <v>0</v>
      </c>
      <c r="U515" s="11">
        <v>0</v>
      </c>
      <c r="V515" s="11">
        <v>0</v>
      </c>
      <c r="W515" s="11">
        <v>0</v>
      </c>
      <c r="X515" s="11">
        <v>0</v>
      </c>
      <c r="Y515" s="11">
        <v>0</v>
      </c>
      <c r="Z515" s="11">
        <v>0</v>
      </c>
      <c r="AA515" s="10">
        <v>0</v>
      </c>
    </row>
    <row r="516" spans="16:27" x14ac:dyDescent="0.3">
      <c r="P516" s="23">
        <v>272111</v>
      </c>
      <c r="Q516" s="13" t="s">
        <v>1310</v>
      </c>
      <c r="R516" s="12">
        <v>0</v>
      </c>
      <c r="S516" s="11">
        <v>0</v>
      </c>
      <c r="T516" s="11">
        <v>0</v>
      </c>
      <c r="U516" s="11">
        <v>0</v>
      </c>
      <c r="V516" s="11">
        <v>0</v>
      </c>
      <c r="W516" s="11">
        <v>0</v>
      </c>
      <c r="X516" s="11">
        <v>0</v>
      </c>
      <c r="Y516" s="11">
        <v>0</v>
      </c>
      <c r="Z516" s="11">
        <v>0</v>
      </c>
      <c r="AA516" s="10">
        <v>0</v>
      </c>
    </row>
    <row r="517" spans="16:27" x14ac:dyDescent="0.3">
      <c r="P517" s="23">
        <v>272112</v>
      </c>
      <c r="Q517" s="13" t="s">
        <v>1311</v>
      </c>
      <c r="R517" s="12">
        <v>0</v>
      </c>
      <c r="S517" s="11">
        <v>0</v>
      </c>
      <c r="T517" s="11">
        <v>0</v>
      </c>
      <c r="U517" s="11">
        <v>0</v>
      </c>
      <c r="V517" s="11">
        <v>0</v>
      </c>
      <c r="W517" s="11">
        <v>0</v>
      </c>
      <c r="X517" s="11">
        <v>0</v>
      </c>
      <c r="Y517" s="11">
        <v>0</v>
      </c>
      <c r="Z517" s="11">
        <v>0</v>
      </c>
      <c r="AA517" s="10">
        <v>0</v>
      </c>
    </row>
    <row r="518" spans="16:27" x14ac:dyDescent="0.3">
      <c r="P518" s="23">
        <v>272113</v>
      </c>
      <c r="Q518" s="13" t="s">
        <v>1312</v>
      </c>
      <c r="R518" s="12">
        <v>0</v>
      </c>
      <c r="S518" s="11">
        <v>0</v>
      </c>
      <c r="T518" s="11">
        <v>0</v>
      </c>
      <c r="U518" s="11">
        <v>0</v>
      </c>
      <c r="V518" s="11">
        <v>0</v>
      </c>
      <c r="W518" s="11">
        <v>0</v>
      </c>
      <c r="X518" s="11">
        <v>0</v>
      </c>
      <c r="Y518" s="11">
        <v>0</v>
      </c>
      <c r="Z518" s="11">
        <v>0</v>
      </c>
      <c r="AA518" s="10">
        <v>0</v>
      </c>
    </row>
    <row r="519" spans="16:27" x14ac:dyDescent="0.3">
      <c r="P519" s="23">
        <v>272114</v>
      </c>
      <c r="Q519" s="13" t="s">
        <v>1313</v>
      </c>
      <c r="R519" s="12">
        <v>0</v>
      </c>
      <c r="S519" s="11">
        <v>0</v>
      </c>
      <c r="T519" s="11">
        <v>0</v>
      </c>
      <c r="U519" s="11">
        <v>0</v>
      </c>
      <c r="V519" s="11">
        <v>0</v>
      </c>
      <c r="W519" s="11">
        <v>0</v>
      </c>
      <c r="X519" s="11">
        <v>0</v>
      </c>
      <c r="Y519" s="11">
        <v>0</v>
      </c>
      <c r="Z519" s="11">
        <v>0</v>
      </c>
      <c r="AA519" s="10">
        <v>0</v>
      </c>
    </row>
    <row r="520" spans="16:27" x14ac:dyDescent="0.3">
      <c r="P520" s="23">
        <v>272115</v>
      </c>
      <c r="Q520" s="13" t="s">
        <v>1314</v>
      </c>
      <c r="R520" s="12">
        <v>0</v>
      </c>
      <c r="S520" s="11">
        <v>0</v>
      </c>
      <c r="T520" s="11">
        <v>0</v>
      </c>
      <c r="U520" s="11">
        <v>0</v>
      </c>
      <c r="V520" s="11">
        <v>0</v>
      </c>
      <c r="W520" s="11">
        <v>0</v>
      </c>
      <c r="X520" s="11">
        <v>0</v>
      </c>
      <c r="Y520" s="11">
        <v>0</v>
      </c>
      <c r="Z520" s="11">
        <v>0</v>
      </c>
      <c r="AA520" s="10">
        <v>0</v>
      </c>
    </row>
    <row r="521" spans="16:27" x14ac:dyDescent="0.3">
      <c r="P521" s="23">
        <v>272199</v>
      </c>
      <c r="Q521" s="13" t="s">
        <v>1315</v>
      </c>
      <c r="R521" s="12">
        <v>0</v>
      </c>
      <c r="S521" s="11">
        <v>0</v>
      </c>
      <c r="T521" s="11">
        <v>0</v>
      </c>
      <c r="U521" s="11">
        <v>0</v>
      </c>
      <c r="V521" s="11">
        <v>0</v>
      </c>
      <c r="W521" s="11">
        <v>0</v>
      </c>
      <c r="X521" s="11">
        <v>0</v>
      </c>
      <c r="Y521" s="11">
        <v>0</v>
      </c>
      <c r="Z521" s="11">
        <v>0</v>
      </c>
      <c r="AA521" s="10">
        <v>0</v>
      </c>
    </row>
    <row r="522" spans="16:27" x14ac:dyDescent="0.3">
      <c r="P522" s="23">
        <v>272211</v>
      </c>
      <c r="Q522" s="13" t="s">
        <v>1316</v>
      </c>
      <c r="R522" s="12">
        <v>0</v>
      </c>
      <c r="S522" s="11">
        <v>0</v>
      </c>
      <c r="T522" s="11">
        <v>0</v>
      </c>
      <c r="U522" s="11">
        <v>0</v>
      </c>
      <c r="V522" s="11">
        <v>0</v>
      </c>
      <c r="W522" s="11">
        <v>0</v>
      </c>
      <c r="X522" s="11">
        <v>0</v>
      </c>
      <c r="Y522" s="11">
        <v>0</v>
      </c>
      <c r="Z522" s="11">
        <v>0</v>
      </c>
      <c r="AA522" s="10">
        <v>0</v>
      </c>
    </row>
    <row r="523" spans="16:27" x14ac:dyDescent="0.3">
      <c r="P523" s="23">
        <v>272300</v>
      </c>
      <c r="Q523" s="13" t="s">
        <v>1317</v>
      </c>
      <c r="R523" s="12">
        <v>0</v>
      </c>
      <c r="S523" s="11">
        <v>0</v>
      </c>
      <c r="T523" s="11">
        <v>0</v>
      </c>
      <c r="U523" s="11">
        <v>0</v>
      </c>
      <c r="V523" s="11">
        <v>0</v>
      </c>
      <c r="W523" s="11">
        <v>0</v>
      </c>
      <c r="X523" s="11">
        <v>0</v>
      </c>
      <c r="Y523" s="11">
        <v>0</v>
      </c>
      <c r="Z523" s="11">
        <v>0</v>
      </c>
      <c r="AA523" s="10">
        <v>0</v>
      </c>
    </row>
    <row r="524" spans="16:27" x14ac:dyDescent="0.3">
      <c r="P524" s="23">
        <v>272311</v>
      </c>
      <c r="Q524" s="13" t="s">
        <v>1318</v>
      </c>
      <c r="R524" s="12">
        <v>0</v>
      </c>
      <c r="S524" s="11">
        <v>0</v>
      </c>
      <c r="T524" s="11">
        <v>0</v>
      </c>
      <c r="U524" s="11">
        <v>0</v>
      </c>
      <c r="V524" s="11">
        <v>0</v>
      </c>
      <c r="W524" s="11">
        <v>0</v>
      </c>
      <c r="X524" s="11">
        <v>0</v>
      </c>
      <c r="Y524" s="11">
        <v>0</v>
      </c>
      <c r="Z524" s="11">
        <v>0</v>
      </c>
      <c r="AA524" s="10">
        <v>0</v>
      </c>
    </row>
    <row r="525" spans="16:27" x14ac:dyDescent="0.3">
      <c r="P525" s="23">
        <v>272312</v>
      </c>
      <c r="Q525" s="13" t="s">
        <v>1319</v>
      </c>
      <c r="R525" s="12">
        <v>0</v>
      </c>
      <c r="S525" s="11">
        <v>0</v>
      </c>
      <c r="T525" s="11">
        <v>0</v>
      </c>
      <c r="U525" s="11">
        <v>0</v>
      </c>
      <c r="V525" s="11">
        <v>0</v>
      </c>
      <c r="W525" s="11">
        <v>0</v>
      </c>
      <c r="X525" s="11">
        <v>0</v>
      </c>
      <c r="Y525" s="11">
        <v>0</v>
      </c>
      <c r="Z525" s="11">
        <v>0</v>
      </c>
      <c r="AA525" s="10">
        <v>0</v>
      </c>
    </row>
    <row r="526" spans="16:27" x14ac:dyDescent="0.3">
      <c r="P526" s="23">
        <v>272313</v>
      </c>
      <c r="Q526" s="13" t="s">
        <v>1320</v>
      </c>
      <c r="R526" s="12">
        <v>0</v>
      </c>
      <c r="S526" s="11">
        <v>0</v>
      </c>
      <c r="T526" s="11">
        <v>0</v>
      </c>
      <c r="U526" s="11">
        <v>0</v>
      </c>
      <c r="V526" s="11">
        <v>0</v>
      </c>
      <c r="W526" s="11">
        <v>0</v>
      </c>
      <c r="X526" s="11">
        <v>0</v>
      </c>
      <c r="Y526" s="11">
        <v>0</v>
      </c>
      <c r="Z526" s="11">
        <v>0</v>
      </c>
      <c r="AA526" s="10">
        <v>0</v>
      </c>
    </row>
    <row r="527" spans="16:27" x14ac:dyDescent="0.3">
      <c r="P527" s="23">
        <v>272314</v>
      </c>
      <c r="Q527" s="13" t="s">
        <v>1321</v>
      </c>
      <c r="R527" s="12">
        <v>0</v>
      </c>
      <c r="S527" s="11">
        <v>0</v>
      </c>
      <c r="T527" s="11">
        <v>0</v>
      </c>
      <c r="U527" s="11">
        <v>0</v>
      </c>
      <c r="V527" s="11">
        <v>0</v>
      </c>
      <c r="W527" s="11">
        <v>0</v>
      </c>
      <c r="X527" s="11">
        <v>0</v>
      </c>
      <c r="Y527" s="11">
        <v>0</v>
      </c>
      <c r="Z527" s="11">
        <v>0</v>
      </c>
      <c r="AA527" s="10">
        <v>0</v>
      </c>
    </row>
    <row r="528" spans="16:27" x14ac:dyDescent="0.3">
      <c r="P528" s="23">
        <v>272399</v>
      </c>
      <c r="Q528" s="13" t="s">
        <v>1322</v>
      </c>
      <c r="R528" s="12">
        <v>0</v>
      </c>
      <c r="S528" s="11">
        <v>0</v>
      </c>
      <c r="T528" s="11">
        <v>0</v>
      </c>
      <c r="U528" s="11">
        <v>0</v>
      </c>
      <c r="V528" s="11">
        <v>0</v>
      </c>
      <c r="W528" s="11">
        <v>0</v>
      </c>
      <c r="X528" s="11">
        <v>0</v>
      </c>
      <c r="Y528" s="11">
        <v>0</v>
      </c>
      <c r="Z528" s="11">
        <v>0</v>
      </c>
      <c r="AA528" s="10">
        <v>0</v>
      </c>
    </row>
    <row r="529" spans="16:27" x14ac:dyDescent="0.3">
      <c r="P529" s="23">
        <v>272400</v>
      </c>
      <c r="Q529" s="13" t="s">
        <v>1323</v>
      </c>
      <c r="R529" s="12">
        <v>0</v>
      </c>
      <c r="S529" s="11">
        <v>0</v>
      </c>
      <c r="T529" s="11">
        <v>0</v>
      </c>
      <c r="U529" s="11">
        <v>0</v>
      </c>
      <c r="V529" s="11">
        <v>0</v>
      </c>
      <c r="W529" s="11">
        <v>0</v>
      </c>
      <c r="X529" s="11">
        <v>0</v>
      </c>
      <c r="Y529" s="11">
        <v>0</v>
      </c>
      <c r="Z529" s="11">
        <v>0</v>
      </c>
      <c r="AA529" s="10">
        <v>0</v>
      </c>
    </row>
    <row r="530" spans="16:27" x14ac:dyDescent="0.3">
      <c r="P530" s="23">
        <v>272411</v>
      </c>
      <c r="Q530" s="13" t="s">
        <v>1324</v>
      </c>
      <c r="R530" s="12">
        <v>0</v>
      </c>
      <c r="S530" s="11">
        <v>0</v>
      </c>
      <c r="T530" s="11">
        <v>0</v>
      </c>
      <c r="U530" s="11">
        <v>0</v>
      </c>
      <c r="V530" s="11">
        <v>0</v>
      </c>
      <c r="W530" s="11">
        <v>0</v>
      </c>
      <c r="X530" s="11">
        <v>0</v>
      </c>
      <c r="Y530" s="11">
        <v>0</v>
      </c>
      <c r="Z530" s="11">
        <v>0</v>
      </c>
      <c r="AA530" s="10">
        <v>0</v>
      </c>
    </row>
    <row r="531" spans="16:27" x14ac:dyDescent="0.3">
      <c r="P531" s="23">
        <v>272412</v>
      </c>
      <c r="Q531" s="13" t="s">
        <v>1325</v>
      </c>
      <c r="R531" s="12">
        <v>1</v>
      </c>
      <c r="S531" s="11">
        <v>0</v>
      </c>
      <c r="T531" s="11">
        <v>0</v>
      </c>
      <c r="U531" s="11">
        <v>0</v>
      </c>
      <c r="V531" s="11">
        <v>1</v>
      </c>
      <c r="W531" s="11">
        <v>0</v>
      </c>
      <c r="X531" s="11">
        <v>0</v>
      </c>
      <c r="Y531" s="11">
        <v>0</v>
      </c>
      <c r="Z531" s="11">
        <v>0</v>
      </c>
      <c r="AA531" s="10">
        <v>0</v>
      </c>
    </row>
    <row r="532" spans="16:27" x14ac:dyDescent="0.3">
      <c r="P532" s="23">
        <v>272413</v>
      </c>
      <c r="Q532" s="13" t="s">
        <v>1326</v>
      </c>
      <c r="R532" s="12">
        <v>1</v>
      </c>
      <c r="S532" s="11">
        <v>0</v>
      </c>
      <c r="T532" s="11">
        <v>0</v>
      </c>
      <c r="U532" s="11">
        <v>0</v>
      </c>
      <c r="V532" s="11">
        <v>1</v>
      </c>
      <c r="W532" s="11">
        <v>0</v>
      </c>
      <c r="X532" s="11">
        <v>0</v>
      </c>
      <c r="Y532" s="11">
        <v>0</v>
      </c>
      <c r="Z532" s="11">
        <v>0</v>
      </c>
      <c r="AA532" s="10">
        <v>0</v>
      </c>
    </row>
    <row r="533" spans="16:27" x14ac:dyDescent="0.3">
      <c r="P533" s="23">
        <v>272499</v>
      </c>
      <c r="Q533" s="13" t="s">
        <v>1327</v>
      </c>
      <c r="R533" s="12">
        <v>0</v>
      </c>
      <c r="S533" s="11">
        <v>0</v>
      </c>
      <c r="T533" s="11">
        <v>0</v>
      </c>
      <c r="U533" s="11">
        <v>0</v>
      </c>
      <c r="V533" s="11">
        <v>0</v>
      </c>
      <c r="W533" s="11">
        <v>0</v>
      </c>
      <c r="X533" s="11">
        <v>0</v>
      </c>
      <c r="Y533" s="11">
        <v>0</v>
      </c>
      <c r="Z533" s="11">
        <v>0</v>
      </c>
      <c r="AA533" s="10">
        <v>0</v>
      </c>
    </row>
    <row r="534" spans="16:27" x14ac:dyDescent="0.3">
      <c r="P534" s="23">
        <v>272511</v>
      </c>
      <c r="Q534" s="13" t="s">
        <v>1328</v>
      </c>
      <c r="R534" s="12">
        <v>0</v>
      </c>
      <c r="S534" s="11">
        <v>0</v>
      </c>
      <c r="T534" s="11">
        <v>0</v>
      </c>
      <c r="U534" s="11">
        <v>0</v>
      </c>
      <c r="V534" s="11">
        <v>0</v>
      </c>
      <c r="W534" s="11">
        <v>0</v>
      </c>
      <c r="X534" s="11">
        <v>0</v>
      </c>
      <c r="Y534" s="11">
        <v>0</v>
      </c>
      <c r="Z534" s="11">
        <v>0</v>
      </c>
      <c r="AA534" s="10">
        <v>0</v>
      </c>
    </row>
    <row r="535" spans="16:27" x14ac:dyDescent="0.3">
      <c r="P535" s="23">
        <v>272600</v>
      </c>
      <c r="Q535" s="13" t="s">
        <v>1329</v>
      </c>
      <c r="R535" s="12">
        <v>0</v>
      </c>
      <c r="S535" s="11">
        <v>0</v>
      </c>
      <c r="T535" s="11">
        <v>0</v>
      </c>
      <c r="U535" s="11">
        <v>0</v>
      </c>
      <c r="V535" s="11">
        <v>0</v>
      </c>
      <c r="W535" s="11">
        <v>0</v>
      </c>
      <c r="X535" s="11">
        <v>0</v>
      </c>
      <c r="Y535" s="11">
        <v>0</v>
      </c>
      <c r="Z535" s="11">
        <v>0</v>
      </c>
      <c r="AA535" s="10">
        <v>0</v>
      </c>
    </row>
    <row r="536" spans="16:27" x14ac:dyDescent="0.3">
      <c r="P536" s="23">
        <v>272611</v>
      </c>
      <c r="Q536" s="13" t="s">
        <v>1330</v>
      </c>
      <c r="R536" s="12">
        <v>0</v>
      </c>
      <c r="S536" s="11">
        <v>0</v>
      </c>
      <c r="T536" s="11">
        <v>0</v>
      </c>
      <c r="U536" s="11">
        <v>0</v>
      </c>
      <c r="V536" s="11">
        <v>0</v>
      </c>
      <c r="W536" s="11">
        <v>0</v>
      </c>
      <c r="X536" s="11">
        <v>0</v>
      </c>
      <c r="Y536" s="11">
        <v>0</v>
      </c>
      <c r="Z536" s="11">
        <v>0</v>
      </c>
      <c r="AA536" s="10">
        <v>0</v>
      </c>
    </row>
    <row r="537" spans="16:27" x14ac:dyDescent="0.3">
      <c r="P537" s="23">
        <v>272612</v>
      </c>
      <c r="Q537" s="13" t="s">
        <v>1331</v>
      </c>
      <c r="R537" s="12">
        <v>0</v>
      </c>
      <c r="S537" s="11">
        <v>0</v>
      </c>
      <c r="T537" s="11">
        <v>0</v>
      </c>
      <c r="U537" s="11">
        <v>0</v>
      </c>
      <c r="V537" s="11">
        <v>0</v>
      </c>
      <c r="W537" s="11">
        <v>0</v>
      </c>
      <c r="X537" s="11">
        <v>0</v>
      </c>
      <c r="Y537" s="11">
        <v>0</v>
      </c>
      <c r="Z537" s="11">
        <v>0</v>
      </c>
      <c r="AA537" s="10">
        <v>0</v>
      </c>
    </row>
    <row r="538" spans="16:27" x14ac:dyDescent="0.3">
      <c r="P538" s="23">
        <v>272613</v>
      </c>
      <c r="Q538" s="13" t="s">
        <v>1332</v>
      </c>
      <c r="R538" s="12">
        <v>0</v>
      </c>
      <c r="S538" s="11">
        <v>0</v>
      </c>
      <c r="T538" s="11">
        <v>0</v>
      </c>
      <c r="U538" s="11">
        <v>0</v>
      </c>
      <c r="V538" s="11">
        <v>0</v>
      </c>
      <c r="W538" s="11">
        <v>0</v>
      </c>
      <c r="X538" s="11">
        <v>0</v>
      </c>
      <c r="Y538" s="11">
        <v>0</v>
      </c>
      <c r="Z538" s="11">
        <v>0</v>
      </c>
      <c r="AA538" s="10">
        <v>0</v>
      </c>
    </row>
    <row r="539" spans="16:27" x14ac:dyDescent="0.3">
      <c r="P539" s="23">
        <v>300000</v>
      </c>
      <c r="Q539" s="13" t="s">
        <v>1333</v>
      </c>
      <c r="R539" s="12">
        <v>0</v>
      </c>
      <c r="S539" s="11">
        <v>0</v>
      </c>
      <c r="T539" s="11">
        <v>0</v>
      </c>
      <c r="U539" s="11">
        <v>0</v>
      </c>
      <c r="V539" s="11">
        <v>0</v>
      </c>
      <c r="W539" s="11">
        <v>0</v>
      </c>
      <c r="X539" s="11">
        <v>0</v>
      </c>
      <c r="Y539" s="11">
        <v>0</v>
      </c>
      <c r="Z539" s="11">
        <v>0</v>
      </c>
      <c r="AA539" s="10">
        <v>0</v>
      </c>
    </row>
    <row r="540" spans="16:27" x14ac:dyDescent="0.3">
      <c r="P540" s="23">
        <v>310000</v>
      </c>
      <c r="Q540" s="13" t="s">
        <v>1334</v>
      </c>
      <c r="R540" s="12">
        <v>0</v>
      </c>
      <c r="S540" s="11">
        <v>0</v>
      </c>
      <c r="T540" s="11">
        <v>0</v>
      </c>
      <c r="U540" s="11">
        <v>0</v>
      </c>
      <c r="V540" s="11">
        <v>0</v>
      </c>
      <c r="W540" s="11">
        <v>0</v>
      </c>
      <c r="X540" s="11">
        <v>0</v>
      </c>
      <c r="Y540" s="11">
        <v>0</v>
      </c>
      <c r="Z540" s="11">
        <v>0</v>
      </c>
      <c r="AA540" s="10">
        <v>0</v>
      </c>
    </row>
    <row r="541" spans="16:27" x14ac:dyDescent="0.3">
      <c r="P541" s="23">
        <v>311000</v>
      </c>
      <c r="Q541" s="13" t="s">
        <v>1335</v>
      </c>
      <c r="R541" s="12">
        <v>0</v>
      </c>
      <c r="S541" s="11">
        <v>0</v>
      </c>
      <c r="T541" s="11">
        <v>0</v>
      </c>
      <c r="U541" s="11">
        <v>0</v>
      </c>
      <c r="V541" s="11">
        <v>0</v>
      </c>
      <c r="W541" s="11">
        <v>0</v>
      </c>
      <c r="X541" s="11">
        <v>0</v>
      </c>
      <c r="Y541" s="11">
        <v>0</v>
      </c>
      <c r="Z541" s="11">
        <v>0</v>
      </c>
      <c r="AA541" s="10">
        <v>0</v>
      </c>
    </row>
    <row r="542" spans="16:27" x14ac:dyDescent="0.3">
      <c r="P542" s="23">
        <v>311111</v>
      </c>
      <c r="Q542" s="13" t="s">
        <v>1336</v>
      </c>
      <c r="R542" s="12">
        <v>0</v>
      </c>
      <c r="S542" s="11">
        <v>0</v>
      </c>
      <c r="T542" s="11">
        <v>1</v>
      </c>
      <c r="U542" s="11">
        <v>0</v>
      </c>
      <c r="V542" s="11">
        <v>0</v>
      </c>
      <c r="W542" s="11">
        <v>0</v>
      </c>
      <c r="X542" s="11">
        <v>0</v>
      </c>
      <c r="Y542" s="11">
        <v>0</v>
      </c>
      <c r="Z542" s="11">
        <v>0</v>
      </c>
      <c r="AA542" s="10">
        <v>0</v>
      </c>
    </row>
    <row r="543" spans="16:27" x14ac:dyDescent="0.3">
      <c r="P543" s="23">
        <v>311200</v>
      </c>
      <c r="Q543" s="13" t="s">
        <v>1337</v>
      </c>
      <c r="R543" s="12">
        <v>0</v>
      </c>
      <c r="S543" s="11">
        <v>0</v>
      </c>
      <c r="T543" s="11">
        <v>0</v>
      </c>
      <c r="U543" s="11">
        <v>0</v>
      </c>
      <c r="V543" s="11">
        <v>0</v>
      </c>
      <c r="W543" s="11">
        <v>0</v>
      </c>
      <c r="X543" s="11">
        <v>0</v>
      </c>
      <c r="Y543" s="11">
        <v>0</v>
      </c>
      <c r="Z543" s="11">
        <v>0</v>
      </c>
      <c r="AA543" s="10">
        <v>0</v>
      </c>
    </row>
    <row r="544" spans="16:27" x14ac:dyDescent="0.3">
      <c r="P544" s="23">
        <v>311211</v>
      </c>
      <c r="Q544" s="13" t="s">
        <v>1338</v>
      </c>
      <c r="R544" s="12">
        <v>0</v>
      </c>
      <c r="S544" s="11">
        <v>0</v>
      </c>
      <c r="T544" s="11">
        <v>0</v>
      </c>
      <c r="U544" s="11">
        <v>0</v>
      </c>
      <c r="V544" s="11">
        <v>0</v>
      </c>
      <c r="W544" s="11">
        <v>0</v>
      </c>
      <c r="X544" s="11">
        <v>0</v>
      </c>
      <c r="Y544" s="11">
        <v>0</v>
      </c>
      <c r="Z544" s="11">
        <v>0</v>
      </c>
      <c r="AA544" s="10">
        <v>0</v>
      </c>
    </row>
    <row r="545" spans="16:27" x14ac:dyDescent="0.3">
      <c r="P545" s="23">
        <v>311212</v>
      </c>
      <c r="Q545" s="13" t="s">
        <v>1339</v>
      </c>
      <c r="R545" s="12">
        <v>0</v>
      </c>
      <c r="S545" s="11">
        <v>0</v>
      </c>
      <c r="T545" s="11">
        <v>0</v>
      </c>
      <c r="U545" s="11">
        <v>0</v>
      </c>
      <c r="V545" s="11">
        <v>0</v>
      </c>
      <c r="W545" s="11">
        <v>0</v>
      </c>
      <c r="X545" s="11">
        <v>0</v>
      </c>
      <c r="Y545" s="11">
        <v>0</v>
      </c>
      <c r="Z545" s="11">
        <v>0</v>
      </c>
      <c r="AA545" s="10">
        <v>0</v>
      </c>
    </row>
    <row r="546" spans="16:27" x14ac:dyDescent="0.3">
      <c r="P546" s="23">
        <v>311213</v>
      </c>
      <c r="Q546" s="13" t="s">
        <v>1340</v>
      </c>
      <c r="R546" s="12">
        <v>0</v>
      </c>
      <c r="S546" s="11">
        <v>0</v>
      </c>
      <c r="T546" s="11">
        <v>0</v>
      </c>
      <c r="U546" s="11">
        <v>0</v>
      </c>
      <c r="V546" s="11">
        <v>0</v>
      </c>
      <c r="W546" s="11">
        <v>0</v>
      </c>
      <c r="X546" s="11">
        <v>0</v>
      </c>
      <c r="Y546" s="11">
        <v>0</v>
      </c>
      <c r="Z546" s="11">
        <v>0</v>
      </c>
      <c r="AA546" s="10">
        <v>0</v>
      </c>
    </row>
    <row r="547" spans="16:27" x14ac:dyDescent="0.3">
      <c r="P547" s="23">
        <v>311214</v>
      </c>
      <c r="Q547" s="13" t="s">
        <v>1341</v>
      </c>
      <c r="R547" s="12">
        <v>0</v>
      </c>
      <c r="S547" s="11">
        <v>0</v>
      </c>
      <c r="T547" s="11">
        <v>0</v>
      </c>
      <c r="U547" s="11">
        <v>0</v>
      </c>
      <c r="V547" s="11">
        <v>0</v>
      </c>
      <c r="W547" s="11">
        <v>0</v>
      </c>
      <c r="X547" s="11">
        <v>0</v>
      </c>
      <c r="Y547" s="11">
        <v>0</v>
      </c>
      <c r="Z547" s="11">
        <v>0</v>
      </c>
      <c r="AA547" s="10">
        <v>0</v>
      </c>
    </row>
    <row r="548" spans="16:27" x14ac:dyDescent="0.3">
      <c r="P548" s="23">
        <v>311215</v>
      </c>
      <c r="Q548" s="13" t="s">
        <v>1342</v>
      </c>
      <c r="R548" s="12">
        <v>0</v>
      </c>
      <c r="S548" s="11">
        <v>0</v>
      </c>
      <c r="T548" s="11">
        <v>0</v>
      </c>
      <c r="U548" s="11">
        <v>0</v>
      </c>
      <c r="V548" s="11">
        <v>0</v>
      </c>
      <c r="W548" s="11">
        <v>0</v>
      </c>
      <c r="X548" s="11">
        <v>0</v>
      </c>
      <c r="Y548" s="11">
        <v>0</v>
      </c>
      <c r="Z548" s="11">
        <v>1</v>
      </c>
      <c r="AA548" s="10">
        <v>0</v>
      </c>
    </row>
    <row r="549" spans="16:27" x14ac:dyDescent="0.3">
      <c r="P549" s="23">
        <v>311216</v>
      </c>
      <c r="Q549" s="13" t="s">
        <v>1343</v>
      </c>
      <c r="R549" s="12">
        <v>0</v>
      </c>
      <c r="S549" s="11">
        <v>0</v>
      </c>
      <c r="T549" s="11">
        <v>0</v>
      </c>
      <c r="U549" s="11">
        <v>0</v>
      </c>
      <c r="V549" s="11">
        <v>0</v>
      </c>
      <c r="W549" s="11">
        <v>0</v>
      </c>
      <c r="X549" s="11">
        <v>0</v>
      </c>
      <c r="Y549" s="11">
        <v>0</v>
      </c>
      <c r="Z549" s="11">
        <v>0</v>
      </c>
      <c r="AA549" s="10">
        <v>0</v>
      </c>
    </row>
    <row r="550" spans="16:27" x14ac:dyDescent="0.3">
      <c r="P550" s="23">
        <v>311299</v>
      </c>
      <c r="Q550" s="13" t="s">
        <v>1344</v>
      </c>
      <c r="R550" s="12">
        <v>0</v>
      </c>
      <c r="S550" s="11">
        <v>0</v>
      </c>
      <c r="T550" s="11">
        <v>0</v>
      </c>
      <c r="U550" s="11">
        <v>0</v>
      </c>
      <c r="V550" s="11">
        <v>0</v>
      </c>
      <c r="W550" s="11">
        <v>0</v>
      </c>
      <c r="X550" s="11">
        <v>0</v>
      </c>
      <c r="Y550" s="11">
        <v>0</v>
      </c>
      <c r="Z550" s="11">
        <v>0</v>
      </c>
      <c r="AA550" s="10">
        <v>0</v>
      </c>
    </row>
    <row r="551" spans="16:27" x14ac:dyDescent="0.3">
      <c r="P551" s="23">
        <v>311300</v>
      </c>
      <c r="Q551" s="13" t="s">
        <v>1345</v>
      </c>
      <c r="R551" s="12">
        <v>0</v>
      </c>
      <c r="S551" s="11">
        <v>0</v>
      </c>
      <c r="T551" s="11">
        <v>0</v>
      </c>
      <c r="U551" s="11">
        <v>0</v>
      </c>
      <c r="V551" s="11">
        <v>0</v>
      </c>
      <c r="W551" s="11">
        <v>0</v>
      </c>
      <c r="X551" s="11">
        <v>0</v>
      </c>
      <c r="Y551" s="11">
        <v>0</v>
      </c>
      <c r="Z551" s="11">
        <v>0</v>
      </c>
      <c r="AA551" s="10">
        <v>0</v>
      </c>
    </row>
    <row r="552" spans="16:27" x14ac:dyDescent="0.3">
      <c r="P552" s="23">
        <v>311311</v>
      </c>
      <c r="Q552" s="13" t="s">
        <v>1346</v>
      </c>
      <c r="R552" s="12">
        <v>0</v>
      </c>
      <c r="S552" s="11">
        <v>0</v>
      </c>
      <c r="T552" s="11">
        <v>0</v>
      </c>
      <c r="U552" s="11">
        <v>0</v>
      </c>
      <c r="V552" s="11">
        <v>0</v>
      </c>
      <c r="W552" s="11">
        <v>0</v>
      </c>
      <c r="X552" s="11">
        <v>0</v>
      </c>
      <c r="Y552" s="11">
        <v>0</v>
      </c>
      <c r="Z552" s="11">
        <v>0</v>
      </c>
      <c r="AA552" s="10">
        <v>0</v>
      </c>
    </row>
    <row r="553" spans="16:27" x14ac:dyDescent="0.3">
      <c r="P553" s="23">
        <v>311312</v>
      </c>
      <c r="Q553" s="13" t="s">
        <v>1347</v>
      </c>
      <c r="R553" s="12">
        <v>0</v>
      </c>
      <c r="S553" s="11">
        <v>0</v>
      </c>
      <c r="T553" s="11">
        <v>0</v>
      </c>
      <c r="U553" s="11">
        <v>0</v>
      </c>
      <c r="V553" s="11">
        <v>0</v>
      </c>
      <c r="W553" s="11">
        <v>0</v>
      </c>
      <c r="X553" s="11">
        <v>0</v>
      </c>
      <c r="Y553" s="11">
        <v>0</v>
      </c>
      <c r="Z553" s="11">
        <v>0</v>
      </c>
      <c r="AA553" s="10">
        <v>0</v>
      </c>
    </row>
    <row r="554" spans="16:27" x14ac:dyDescent="0.3">
      <c r="P554" s="23">
        <v>311313</v>
      </c>
      <c r="Q554" s="13" t="s">
        <v>1348</v>
      </c>
      <c r="R554" s="12">
        <v>0</v>
      </c>
      <c r="S554" s="11">
        <v>0</v>
      </c>
      <c r="T554" s="11">
        <v>0</v>
      </c>
      <c r="U554" s="11">
        <v>0</v>
      </c>
      <c r="V554" s="11">
        <v>0</v>
      </c>
      <c r="W554" s="11">
        <v>0</v>
      </c>
      <c r="X554" s="11">
        <v>0</v>
      </c>
      <c r="Y554" s="11">
        <v>0</v>
      </c>
      <c r="Z554" s="11">
        <v>0</v>
      </c>
      <c r="AA554" s="10">
        <v>0</v>
      </c>
    </row>
    <row r="555" spans="16:27" x14ac:dyDescent="0.3">
      <c r="P555" s="23">
        <v>311399</v>
      </c>
      <c r="Q555" s="13" t="s">
        <v>1349</v>
      </c>
      <c r="R555" s="12">
        <v>0</v>
      </c>
      <c r="S555" s="11">
        <v>0</v>
      </c>
      <c r="T555" s="11">
        <v>0</v>
      </c>
      <c r="U555" s="11">
        <v>0</v>
      </c>
      <c r="V555" s="11">
        <v>0</v>
      </c>
      <c r="W555" s="11">
        <v>0</v>
      </c>
      <c r="X555" s="11">
        <v>0</v>
      </c>
      <c r="Y555" s="11">
        <v>0</v>
      </c>
      <c r="Z555" s="11">
        <v>0</v>
      </c>
      <c r="AA555" s="10">
        <v>0</v>
      </c>
    </row>
    <row r="556" spans="16:27" x14ac:dyDescent="0.3">
      <c r="P556" s="23">
        <v>311400</v>
      </c>
      <c r="Q556" s="13" t="s">
        <v>1350</v>
      </c>
      <c r="R556" s="12">
        <v>0</v>
      </c>
      <c r="S556" s="11">
        <v>0</v>
      </c>
      <c r="T556" s="11">
        <v>0</v>
      </c>
      <c r="U556" s="11">
        <v>0</v>
      </c>
      <c r="V556" s="11">
        <v>0</v>
      </c>
      <c r="W556" s="11">
        <v>0</v>
      </c>
      <c r="X556" s="11">
        <v>0</v>
      </c>
      <c r="Y556" s="11">
        <v>0</v>
      </c>
      <c r="Z556" s="11">
        <v>0</v>
      </c>
      <c r="AA556" s="10">
        <v>0</v>
      </c>
    </row>
    <row r="557" spans="16:27" x14ac:dyDescent="0.3">
      <c r="P557" s="23">
        <v>311411</v>
      </c>
      <c r="Q557" s="13" t="s">
        <v>1351</v>
      </c>
      <c r="R557" s="12">
        <v>0</v>
      </c>
      <c r="S557" s="11">
        <v>0</v>
      </c>
      <c r="T557" s="11">
        <v>0</v>
      </c>
      <c r="U557" s="11">
        <v>0</v>
      </c>
      <c r="V557" s="11">
        <v>0</v>
      </c>
      <c r="W557" s="11">
        <v>0</v>
      </c>
      <c r="X557" s="11">
        <v>0</v>
      </c>
      <c r="Y557" s="11">
        <v>0</v>
      </c>
      <c r="Z557" s="11">
        <v>0</v>
      </c>
      <c r="AA557" s="10">
        <v>0</v>
      </c>
    </row>
    <row r="558" spans="16:27" x14ac:dyDescent="0.3">
      <c r="P558" s="23">
        <v>311412</v>
      </c>
      <c r="Q558" s="13" t="s">
        <v>1352</v>
      </c>
      <c r="R558" s="12">
        <v>0</v>
      </c>
      <c r="S558" s="11">
        <v>0</v>
      </c>
      <c r="T558" s="11">
        <v>0</v>
      </c>
      <c r="U558" s="11">
        <v>0</v>
      </c>
      <c r="V558" s="11">
        <v>0</v>
      </c>
      <c r="W558" s="11">
        <v>0</v>
      </c>
      <c r="X558" s="11">
        <v>0</v>
      </c>
      <c r="Y558" s="11">
        <v>0</v>
      </c>
      <c r="Z558" s="11">
        <v>0</v>
      </c>
      <c r="AA558" s="10">
        <v>0</v>
      </c>
    </row>
    <row r="559" spans="16:27" x14ac:dyDescent="0.3">
      <c r="P559" s="23">
        <v>311413</v>
      </c>
      <c r="Q559" s="13" t="s">
        <v>1353</v>
      </c>
      <c r="R559" s="12">
        <v>0</v>
      </c>
      <c r="S559" s="11">
        <v>0</v>
      </c>
      <c r="T559" s="11">
        <v>0</v>
      </c>
      <c r="U559" s="11">
        <v>0</v>
      </c>
      <c r="V559" s="11">
        <v>0</v>
      </c>
      <c r="W559" s="11">
        <v>0</v>
      </c>
      <c r="X559" s="11">
        <v>0</v>
      </c>
      <c r="Y559" s="11">
        <v>0</v>
      </c>
      <c r="Z559" s="11">
        <v>0</v>
      </c>
      <c r="AA559" s="10">
        <v>0</v>
      </c>
    </row>
    <row r="560" spans="16:27" x14ac:dyDescent="0.3">
      <c r="P560" s="23">
        <v>311414</v>
      </c>
      <c r="Q560" s="13" t="s">
        <v>1354</v>
      </c>
      <c r="R560" s="12">
        <v>0</v>
      </c>
      <c r="S560" s="11">
        <v>0</v>
      </c>
      <c r="T560" s="11">
        <v>0</v>
      </c>
      <c r="U560" s="11">
        <v>0</v>
      </c>
      <c r="V560" s="11">
        <v>0</v>
      </c>
      <c r="W560" s="11">
        <v>0</v>
      </c>
      <c r="X560" s="11">
        <v>0</v>
      </c>
      <c r="Y560" s="11">
        <v>0</v>
      </c>
      <c r="Z560" s="11">
        <v>0</v>
      </c>
      <c r="AA560" s="10">
        <v>0</v>
      </c>
    </row>
    <row r="561" spans="16:27" x14ac:dyDescent="0.3">
      <c r="P561" s="23">
        <v>311499</v>
      </c>
      <c r="Q561" s="13" t="s">
        <v>1355</v>
      </c>
      <c r="R561" s="12">
        <v>0</v>
      </c>
      <c r="S561" s="11">
        <v>0</v>
      </c>
      <c r="T561" s="11">
        <v>0</v>
      </c>
      <c r="U561" s="11">
        <v>0</v>
      </c>
      <c r="V561" s="11">
        <v>0</v>
      </c>
      <c r="W561" s="11">
        <v>0</v>
      </c>
      <c r="X561" s="11">
        <v>0</v>
      </c>
      <c r="Y561" s="11">
        <v>0</v>
      </c>
      <c r="Z561" s="11">
        <v>0</v>
      </c>
      <c r="AA561" s="10">
        <v>0</v>
      </c>
    </row>
    <row r="562" spans="16:27" x14ac:dyDescent="0.3">
      <c r="P562" s="23">
        <v>312000</v>
      </c>
      <c r="Q562" s="13" t="s">
        <v>1356</v>
      </c>
      <c r="R562" s="12">
        <v>0</v>
      </c>
      <c r="S562" s="11">
        <v>0</v>
      </c>
      <c r="T562" s="11">
        <v>0</v>
      </c>
      <c r="U562" s="11">
        <v>0</v>
      </c>
      <c r="V562" s="11">
        <v>0</v>
      </c>
      <c r="W562" s="11">
        <v>0</v>
      </c>
      <c r="X562" s="11">
        <v>0</v>
      </c>
      <c r="Y562" s="11">
        <v>0</v>
      </c>
      <c r="Z562" s="11">
        <v>0</v>
      </c>
      <c r="AA562" s="10">
        <v>0</v>
      </c>
    </row>
    <row r="563" spans="16:27" x14ac:dyDescent="0.3">
      <c r="P563" s="23">
        <v>312100</v>
      </c>
      <c r="Q563" s="13" t="s">
        <v>1357</v>
      </c>
      <c r="R563" s="12">
        <v>0</v>
      </c>
      <c r="S563" s="11">
        <v>0</v>
      </c>
      <c r="T563" s="11">
        <v>0</v>
      </c>
      <c r="U563" s="11">
        <v>0</v>
      </c>
      <c r="V563" s="11">
        <v>0</v>
      </c>
      <c r="W563" s="11">
        <v>0</v>
      </c>
      <c r="X563" s="11">
        <v>0</v>
      </c>
      <c r="Y563" s="11">
        <v>0</v>
      </c>
      <c r="Z563" s="11">
        <v>0</v>
      </c>
      <c r="AA563" s="10">
        <v>0</v>
      </c>
    </row>
    <row r="564" spans="16:27" x14ac:dyDescent="0.3">
      <c r="P564" s="23">
        <v>312111</v>
      </c>
      <c r="Q564" s="13" t="s">
        <v>1358</v>
      </c>
      <c r="R564" s="12">
        <v>0</v>
      </c>
      <c r="S564" s="11">
        <v>0</v>
      </c>
      <c r="T564" s="11">
        <v>0</v>
      </c>
      <c r="U564" s="11">
        <v>0</v>
      </c>
      <c r="V564" s="11">
        <v>0</v>
      </c>
      <c r="W564" s="11">
        <v>0</v>
      </c>
      <c r="X564" s="11">
        <v>1</v>
      </c>
      <c r="Y564" s="11">
        <v>0</v>
      </c>
      <c r="Z564" s="11">
        <v>0</v>
      </c>
      <c r="AA564" s="10">
        <v>0</v>
      </c>
    </row>
    <row r="565" spans="16:27" x14ac:dyDescent="0.3">
      <c r="P565" s="23">
        <v>312112</v>
      </c>
      <c r="Q565" s="13" t="s">
        <v>1359</v>
      </c>
      <c r="R565" s="12">
        <v>0</v>
      </c>
      <c r="S565" s="11">
        <v>0</v>
      </c>
      <c r="T565" s="11">
        <v>0</v>
      </c>
      <c r="U565" s="11">
        <v>0</v>
      </c>
      <c r="V565" s="11">
        <v>0</v>
      </c>
      <c r="W565" s="11">
        <v>0</v>
      </c>
      <c r="X565" s="11">
        <v>1</v>
      </c>
      <c r="Y565" s="11">
        <v>0</v>
      </c>
      <c r="Z565" s="11">
        <v>0</v>
      </c>
      <c r="AA565" s="10">
        <v>0</v>
      </c>
    </row>
    <row r="566" spans="16:27" x14ac:dyDescent="0.3">
      <c r="P566" s="23">
        <v>312113</v>
      </c>
      <c r="Q566" s="13" t="s">
        <v>1360</v>
      </c>
      <c r="R566" s="12">
        <v>1</v>
      </c>
      <c r="S566" s="11">
        <v>0</v>
      </c>
      <c r="T566" s="11">
        <v>0</v>
      </c>
      <c r="U566" s="11">
        <v>0</v>
      </c>
      <c r="V566" s="11">
        <v>0</v>
      </c>
      <c r="W566" s="11">
        <v>0</v>
      </c>
      <c r="X566" s="11">
        <v>1</v>
      </c>
      <c r="Y566" s="11">
        <v>0</v>
      </c>
      <c r="Z566" s="11">
        <v>0</v>
      </c>
      <c r="AA566" s="10">
        <v>0</v>
      </c>
    </row>
    <row r="567" spans="16:27" x14ac:dyDescent="0.3">
      <c r="P567" s="23">
        <v>312114</v>
      </c>
      <c r="Q567" s="13" t="s">
        <v>1361</v>
      </c>
      <c r="R567" s="12">
        <v>0</v>
      </c>
      <c r="S567" s="11">
        <v>0</v>
      </c>
      <c r="T567" s="11">
        <v>0</v>
      </c>
      <c r="U567" s="11">
        <v>0</v>
      </c>
      <c r="V567" s="11">
        <v>0</v>
      </c>
      <c r="W567" s="11">
        <v>0</v>
      </c>
      <c r="X567" s="11">
        <v>1</v>
      </c>
      <c r="Y567" s="11">
        <v>0</v>
      </c>
      <c r="Z567" s="11">
        <v>0</v>
      </c>
      <c r="AA567" s="10">
        <v>0</v>
      </c>
    </row>
    <row r="568" spans="16:27" x14ac:dyDescent="0.3">
      <c r="P568" s="23">
        <v>312115</v>
      </c>
      <c r="Q568" s="13" t="s">
        <v>1362</v>
      </c>
      <c r="R568" s="12">
        <v>0</v>
      </c>
      <c r="S568" s="11">
        <v>0</v>
      </c>
      <c r="T568" s="11">
        <v>0</v>
      </c>
      <c r="U568" s="11">
        <v>0</v>
      </c>
      <c r="V568" s="11">
        <v>0</v>
      </c>
      <c r="W568" s="11">
        <v>0</v>
      </c>
      <c r="X568" s="11">
        <v>0</v>
      </c>
      <c r="Y568" s="11">
        <v>0</v>
      </c>
      <c r="Z568" s="11">
        <v>0</v>
      </c>
      <c r="AA568" s="10">
        <v>0</v>
      </c>
    </row>
    <row r="569" spans="16:27" x14ac:dyDescent="0.3">
      <c r="P569" s="23">
        <v>312116</v>
      </c>
      <c r="Q569" s="13" t="s">
        <v>1363</v>
      </c>
      <c r="R569" s="12">
        <v>0</v>
      </c>
      <c r="S569" s="11">
        <v>0</v>
      </c>
      <c r="T569" s="11">
        <v>0</v>
      </c>
      <c r="U569" s="11">
        <v>0</v>
      </c>
      <c r="V569" s="11">
        <v>0</v>
      </c>
      <c r="W569" s="11">
        <v>0</v>
      </c>
      <c r="X569" s="11">
        <v>0</v>
      </c>
      <c r="Y569" s="11">
        <v>0</v>
      </c>
      <c r="Z569" s="11">
        <v>0</v>
      </c>
      <c r="AA569" s="10">
        <v>0</v>
      </c>
    </row>
    <row r="570" spans="16:27" x14ac:dyDescent="0.3">
      <c r="P570" s="23">
        <v>312199</v>
      </c>
      <c r="Q570" s="13" t="s">
        <v>1364</v>
      </c>
      <c r="R570" s="12">
        <v>0</v>
      </c>
      <c r="S570" s="11">
        <v>0</v>
      </c>
      <c r="T570" s="11">
        <v>0</v>
      </c>
      <c r="U570" s="11">
        <v>0</v>
      </c>
      <c r="V570" s="11">
        <v>0</v>
      </c>
      <c r="W570" s="11">
        <v>0</v>
      </c>
      <c r="X570" s="11">
        <v>0</v>
      </c>
      <c r="Y570" s="11">
        <v>0</v>
      </c>
      <c r="Z570" s="11">
        <v>0</v>
      </c>
      <c r="AA570" s="10">
        <v>0</v>
      </c>
    </row>
    <row r="571" spans="16:27" x14ac:dyDescent="0.3">
      <c r="P571" s="23">
        <v>312200</v>
      </c>
      <c r="Q571" s="13" t="s">
        <v>1365</v>
      </c>
      <c r="R571" s="12">
        <v>0</v>
      </c>
      <c r="S571" s="11">
        <v>0</v>
      </c>
      <c r="T571" s="11">
        <v>0</v>
      </c>
      <c r="U571" s="11">
        <v>0</v>
      </c>
      <c r="V571" s="11">
        <v>0</v>
      </c>
      <c r="W571" s="11">
        <v>0</v>
      </c>
      <c r="X571" s="11">
        <v>0</v>
      </c>
      <c r="Y571" s="11">
        <v>0</v>
      </c>
      <c r="Z571" s="11">
        <v>0</v>
      </c>
      <c r="AA571" s="10">
        <v>0</v>
      </c>
    </row>
    <row r="572" spans="16:27" x14ac:dyDescent="0.3">
      <c r="P572" s="23">
        <v>312211</v>
      </c>
      <c r="Q572" s="13" t="s">
        <v>1366</v>
      </c>
      <c r="R572" s="12">
        <v>0</v>
      </c>
      <c r="S572" s="11">
        <v>0</v>
      </c>
      <c r="T572" s="11">
        <v>0</v>
      </c>
      <c r="U572" s="11">
        <v>0</v>
      </c>
      <c r="V572" s="11">
        <v>0</v>
      </c>
      <c r="W572" s="11">
        <v>0</v>
      </c>
      <c r="X572" s="11">
        <v>0</v>
      </c>
      <c r="Y572" s="11">
        <v>0</v>
      </c>
      <c r="Z572" s="11">
        <v>0</v>
      </c>
      <c r="AA572" s="10">
        <v>0</v>
      </c>
    </row>
    <row r="573" spans="16:27" x14ac:dyDescent="0.3">
      <c r="P573" s="23">
        <v>312212</v>
      </c>
      <c r="Q573" s="13" t="s">
        <v>1367</v>
      </c>
      <c r="R573" s="12">
        <v>0</v>
      </c>
      <c r="S573" s="11">
        <v>0</v>
      </c>
      <c r="T573" s="11">
        <v>0</v>
      </c>
      <c r="U573" s="11">
        <v>0</v>
      </c>
      <c r="V573" s="11">
        <v>0</v>
      </c>
      <c r="W573" s="11">
        <v>0</v>
      </c>
      <c r="X573" s="11">
        <v>0</v>
      </c>
      <c r="Y573" s="11">
        <v>0</v>
      </c>
      <c r="Z573" s="11">
        <v>0</v>
      </c>
      <c r="AA573" s="10">
        <v>0</v>
      </c>
    </row>
    <row r="574" spans="16:27" x14ac:dyDescent="0.3">
      <c r="P574" s="23">
        <v>312300</v>
      </c>
      <c r="Q574" s="13" t="s">
        <v>1368</v>
      </c>
      <c r="R574" s="12">
        <v>0</v>
      </c>
      <c r="S574" s="11">
        <v>0</v>
      </c>
      <c r="T574" s="11">
        <v>0</v>
      </c>
      <c r="U574" s="11">
        <v>0</v>
      </c>
      <c r="V574" s="11">
        <v>0</v>
      </c>
      <c r="W574" s="11">
        <v>0</v>
      </c>
      <c r="X574" s="11">
        <v>0</v>
      </c>
      <c r="Y574" s="11">
        <v>0</v>
      </c>
      <c r="Z574" s="11">
        <v>0</v>
      </c>
      <c r="AA574" s="10">
        <v>0</v>
      </c>
    </row>
    <row r="575" spans="16:27" x14ac:dyDescent="0.3">
      <c r="P575" s="23">
        <v>312311</v>
      </c>
      <c r="Q575" s="13" t="s">
        <v>1369</v>
      </c>
      <c r="R575" s="12">
        <v>0</v>
      </c>
      <c r="S575" s="11">
        <v>0</v>
      </c>
      <c r="T575" s="11">
        <v>0</v>
      </c>
      <c r="U575" s="11">
        <v>0</v>
      </c>
      <c r="V575" s="11">
        <v>0</v>
      </c>
      <c r="W575" s="11">
        <v>0</v>
      </c>
      <c r="X575" s="11">
        <v>0</v>
      </c>
      <c r="Y575" s="11">
        <v>0</v>
      </c>
      <c r="Z575" s="11">
        <v>0</v>
      </c>
      <c r="AA575" s="10">
        <v>0</v>
      </c>
    </row>
    <row r="576" spans="16:27" x14ac:dyDescent="0.3">
      <c r="P576" s="23">
        <v>312312</v>
      </c>
      <c r="Q576" s="13" t="s">
        <v>1370</v>
      </c>
      <c r="R576" s="12">
        <v>0</v>
      </c>
      <c r="S576" s="11">
        <v>0</v>
      </c>
      <c r="T576" s="11">
        <v>0</v>
      </c>
      <c r="U576" s="11">
        <v>0</v>
      </c>
      <c r="V576" s="11">
        <v>0</v>
      </c>
      <c r="W576" s="11">
        <v>0</v>
      </c>
      <c r="X576" s="11">
        <v>0</v>
      </c>
      <c r="Y576" s="11">
        <v>0</v>
      </c>
      <c r="Z576" s="11">
        <v>0</v>
      </c>
      <c r="AA576" s="10">
        <v>0</v>
      </c>
    </row>
    <row r="577" spans="16:27" x14ac:dyDescent="0.3">
      <c r="P577" s="23">
        <v>312400</v>
      </c>
      <c r="Q577" s="13" t="s">
        <v>1371</v>
      </c>
      <c r="R577" s="12">
        <v>0</v>
      </c>
      <c r="S577" s="11">
        <v>0</v>
      </c>
      <c r="T577" s="11">
        <v>0</v>
      </c>
      <c r="U577" s="11">
        <v>0</v>
      </c>
      <c r="V577" s="11">
        <v>0</v>
      </c>
      <c r="W577" s="11">
        <v>0</v>
      </c>
      <c r="X577" s="11">
        <v>0</v>
      </c>
      <c r="Y577" s="11">
        <v>0</v>
      </c>
      <c r="Z577" s="11">
        <v>0</v>
      </c>
      <c r="AA577" s="10">
        <v>0</v>
      </c>
    </row>
    <row r="578" spans="16:27" x14ac:dyDescent="0.3">
      <c r="P578" s="23">
        <v>312411</v>
      </c>
      <c r="Q578" s="13" t="s">
        <v>1372</v>
      </c>
      <c r="R578" s="12">
        <v>0</v>
      </c>
      <c r="S578" s="11">
        <v>0</v>
      </c>
      <c r="T578" s="11">
        <v>0</v>
      </c>
      <c r="U578" s="11">
        <v>0</v>
      </c>
      <c r="V578" s="11">
        <v>0</v>
      </c>
      <c r="W578" s="11">
        <v>0</v>
      </c>
      <c r="X578" s="11">
        <v>0</v>
      </c>
      <c r="Y578" s="11">
        <v>0</v>
      </c>
      <c r="Z578" s="11">
        <v>0</v>
      </c>
      <c r="AA578" s="10">
        <v>0</v>
      </c>
    </row>
    <row r="579" spans="16:27" x14ac:dyDescent="0.3">
      <c r="P579" s="23">
        <v>312412</v>
      </c>
      <c r="Q579" s="13" t="s">
        <v>1373</v>
      </c>
      <c r="R579" s="12">
        <v>0</v>
      </c>
      <c r="S579" s="11">
        <v>0</v>
      </c>
      <c r="T579" s="11">
        <v>0</v>
      </c>
      <c r="U579" s="11">
        <v>0</v>
      </c>
      <c r="V579" s="11">
        <v>0</v>
      </c>
      <c r="W579" s="11">
        <v>0</v>
      </c>
      <c r="X579" s="11">
        <v>0</v>
      </c>
      <c r="Y579" s="11">
        <v>0</v>
      </c>
      <c r="Z579" s="11">
        <v>0</v>
      </c>
      <c r="AA579" s="10">
        <v>0</v>
      </c>
    </row>
    <row r="580" spans="16:27" x14ac:dyDescent="0.3">
      <c r="P580" s="23">
        <v>312500</v>
      </c>
      <c r="Q580" s="13" t="s">
        <v>1374</v>
      </c>
      <c r="R580" s="12">
        <v>0</v>
      </c>
      <c r="S580" s="11">
        <v>0</v>
      </c>
      <c r="T580" s="11">
        <v>0</v>
      </c>
      <c r="U580" s="11">
        <v>0</v>
      </c>
      <c r="V580" s="11">
        <v>0</v>
      </c>
      <c r="W580" s="11">
        <v>0</v>
      </c>
      <c r="X580" s="11">
        <v>0</v>
      </c>
      <c r="Y580" s="11">
        <v>0</v>
      </c>
      <c r="Z580" s="11">
        <v>0</v>
      </c>
      <c r="AA580" s="10">
        <v>0</v>
      </c>
    </row>
    <row r="581" spans="16:27" x14ac:dyDescent="0.3">
      <c r="P581" s="23">
        <v>312511</v>
      </c>
      <c r="Q581" s="13" t="s">
        <v>1375</v>
      </c>
      <c r="R581" s="12">
        <v>0</v>
      </c>
      <c r="S581" s="11">
        <v>0</v>
      </c>
      <c r="T581" s="11">
        <v>0</v>
      </c>
      <c r="U581" s="11">
        <v>0</v>
      </c>
      <c r="V581" s="11">
        <v>0</v>
      </c>
      <c r="W581" s="11">
        <v>0</v>
      </c>
      <c r="X581" s="11">
        <v>0</v>
      </c>
      <c r="Y581" s="11">
        <v>0</v>
      </c>
      <c r="Z581" s="11">
        <v>0</v>
      </c>
      <c r="AA581" s="10">
        <v>0</v>
      </c>
    </row>
    <row r="582" spans="16:27" x14ac:dyDescent="0.3">
      <c r="P582" s="23">
        <v>312512</v>
      </c>
      <c r="Q582" s="13" t="s">
        <v>1376</v>
      </c>
      <c r="R582" s="12">
        <v>0</v>
      </c>
      <c r="S582" s="11">
        <v>0</v>
      </c>
      <c r="T582" s="11">
        <v>0</v>
      </c>
      <c r="U582" s="11">
        <v>0</v>
      </c>
      <c r="V582" s="11">
        <v>0</v>
      </c>
      <c r="W582" s="11">
        <v>0</v>
      </c>
      <c r="X582" s="11">
        <v>0</v>
      </c>
      <c r="Y582" s="11">
        <v>0</v>
      </c>
      <c r="Z582" s="11">
        <v>0</v>
      </c>
      <c r="AA582" s="10">
        <v>0</v>
      </c>
    </row>
    <row r="583" spans="16:27" x14ac:dyDescent="0.3">
      <c r="P583" s="23">
        <v>312611</v>
      </c>
      <c r="Q583" s="13" t="s">
        <v>1377</v>
      </c>
      <c r="R583" s="12">
        <v>1</v>
      </c>
      <c r="S583" s="11">
        <v>0</v>
      </c>
      <c r="T583" s="11">
        <v>0</v>
      </c>
      <c r="U583" s="11">
        <v>0</v>
      </c>
      <c r="V583" s="11">
        <v>1</v>
      </c>
      <c r="W583" s="11">
        <v>0</v>
      </c>
      <c r="X583" s="11">
        <v>0</v>
      </c>
      <c r="Y583" s="11">
        <v>0</v>
      </c>
      <c r="Z583" s="11">
        <v>0</v>
      </c>
      <c r="AA583" s="10">
        <v>0</v>
      </c>
    </row>
    <row r="584" spans="16:27" x14ac:dyDescent="0.3">
      <c r="P584" s="23">
        <v>312900</v>
      </c>
      <c r="Q584" s="13" t="s">
        <v>1378</v>
      </c>
      <c r="R584" s="12">
        <v>0</v>
      </c>
      <c r="S584" s="11">
        <v>0</v>
      </c>
      <c r="T584" s="11">
        <v>0</v>
      </c>
      <c r="U584" s="11">
        <v>0</v>
      </c>
      <c r="V584" s="11">
        <v>0</v>
      </c>
      <c r="W584" s="11">
        <v>0</v>
      </c>
      <c r="X584" s="11">
        <v>0</v>
      </c>
      <c r="Y584" s="11">
        <v>0</v>
      </c>
      <c r="Z584" s="11">
        <v>0</v>
      </c>
      <c r="AA584" s="10">
        <v>0</v>
      </c>
    </row>
    <row r="585" spans="16:27" x14ac:dyDescent="0.3">
      <c r="P585" s="23">
        <v>312911</v>
      </c>
      <c r="Q585" s="13" t="s">
        <v>1379</v>
      </c>
      <c r="R585" s="12">
        <v>0</v>
      </c>
      <c r="S585" s="11">
        <v>0</v>
      </c>
      <c r="T585" s="11">
        <v>0</v>
      </c>
      <c r="U585" s="11">
        <v>0</v>
      </c>
      <c r="V585" s="11">
        <v>0</v>
      </c>
      <c r="W585" s="11">
        <v>1</v>
      </c>
      <c r="X585" s="11">
        <v>0</v>
      </c>
      <c r="Y585" s="11">
        <v>1</v>
      </c>
      <c r="Z585" s="11">
        <v>0</v>
      </c>
      <c r="AA585" s="10">
        <v>0</v>
      </c>
    </row>
    <row r="586" spans="16:27" x14ac:dyDescent="0.3">
      <c r="P586" s="23">
        <v>312912</v>
      </c>
      <c r="Q586" s="13" t="s">
        <v>1380</v>
      </c>
      <c r="R586" s="12">
        <v>0</v>
      </c>
      <c r="S586" s="11">
        <v>0</v>
      </c>
      <c r="T586" s="11">
        <v>0</v>
      </c>
      <c r="U586" s="11">
        <v>0</v>
      </c>
      <c r="V586" s="11">
        <v>0</v>
      </c>
      <c r="W586" s="11">
        <v>0</v>
      </c>
      <c r="X586" s="11">
        <v>0</v>
      </c>
      <c r="Y586" s="11">
        <v>0</v>
      </c>
      <c r="Z586" s="11">
        <v>0</v>
      </c>
      <c r="AA586" s="10">
        <v>0</v>
      </c>
    </row>
    <row r="587" spans="16:27" x14ac:dyDescent="0.3">
      <c r="P587" s="23">
        <v>312913</v>
      </c>
      <c r="Q587" s="13" t="s">
        <v>1381</v>
      </c>
      <c r="R587" s="12">
        <v>0</v>
      </c>
      <c r="S587" s="11">
        <v>0</v>
      </c>
      <c r="T587" s="11">
        <v>0</v>
      </c>
      <c r="U587" s="11">
        <v>0</v>
      </c>
      <c r="V587" s="11">
        <v>0</v>
      </c>
      <c r="W587" s="11">
        <v>0</v>
      </c>
      <c r="X587" s="11">
        <v>0</v>
      </c>
      <c r="Y587" s="11">
        <v>0</v>
      </c>
      <c r="Z587" s="11">
        <v>0</v>
      </c>
      <c r="AA587" s="10">
        <v>0</v>
      </c>
    </row>
    <row r="588" spans="16:27" x14ac:dyDescent="0.3">
      <c r="P588" s="23">
        <v>312999</v>
      </c>
      <c r="Q588" s="13" t="s">
        <v>1382</v>
      </c>
      <c r="R588" s="12">
        <v>0</v>
      </c>
      <c r="S588" s="11">
        <v>0</v>
      </c>
      <c r="T588" s="11">
        <v>0</v>
      </c>
      <c r="U588" s="11">
        <v>0</v>
      </c>
      <c r="V588" s="11">
        <v>0</v>
      </c>
      <c r="W588" s="11">
        <v>0</v>
      </c>
      <c r="X588" s="11">
        <v>0</v>
      </c>
      <c r="Y588" s="11">
        <v>0</v>
      </c>
      <c r="Z588" s="11">
        <v>0</v>
      </c>
      <c r="AA588" s="10">
        <v>0</v>
      </c>
    </row>
    <row r="589" spans="16:27" x14ac:dyDescent="0.3">
      <c r="P589" s="23">
        <v>313000</v>
      </c>
      <c r="Q589" s="13" t="s">
        <v>1383</v>
      </c>
      <c r="R589" s="12">
        <v>0</v>
      </c>
      <c r="S589" s="11">
        <v>0</v>
      </c>
      <c r="T589" s="11">
        <v>0</v>
      </c>
      <c r="U589" s="11">
        <v>0</v>
      </c>
      <c r="V589" s="11">
        <v>0</v>
      </c>
      <c r="W589" s="11">
        <v>0</v>
      </c>
      <c r="X589" s="11">
        <v>0</v>
      </c>
      <c r="Y589" s="11">
        <v>0</v>
      </c>
      <c r="Z589" s="11">
        <v>0</v>
      </c>
      <c r="AA589" s="10">
        <v>0</v>
      </c>
    </row>
    <row r="590" spans="16:27" x14ac:dyDescent="0.3">
      <c r="P590" s="23">
        <v>313100</v>
      </c>
      <c r="Q590" s="13" t="s">
        <v>1384</v>
      </c>
      <c r="R590" s="12">
        <v>0</v>
      </c>
      <c r="S590" s="11">
        <v>0</v>
      </c>
      <c r="T590" s="11">
        <v>0</v>
      </c>
      <c r="U590" s="11">
        <v>0</v>
      </c>
      <c r="V590" s="11">
        <v>0</v>
      </c>
      <c r="W590" s="11">
        <v>0</v>
      </c>
      <c r="X590" s="11">
        <v>0</v>
      </c>
      <c r="Y590" s="11">
        <v>0</v>
      </c>
      <c r="Z590" s="11">
        <v>0</v>
      </c>
      <c r="AA590" s="10">
        <v>0</v>
      </c>
    </row>
    <row r="591" spans="16:27" x14ac:dyDescent="0.3">
      <c r="P591" s="23">
        <v>313111</v>
      </c>
      <c r="Q591" s="13" t="s">
        <v>1385</v>
      </c>
      <c r="R591" s="12">
        <v>0</v>
      </c>
      <c r="S591" s="11">
        <v>0</v>
      </c>
      <c r="T591" s="11">
        <v>0</v>
      </c>
      <c r="U591" s="11">
        <v>0</v>
      </c>
      <c r="V591" s="11">
        <v>0</v>
      </c>
      <c r="W591" s="11">
        <v>0</v>
      </c>
      <c r="X591" s="11">
        <v>0</v>
      </c>
      <c r="Y591" s="11">
        <v>0</v>
      </c>
      <c r="Z591" s="11">
        <v>0</v>
      </c>
      <c r="AA591" s="10">
        <v>0</v>
      </c>
    </row>
    <row r="592" spans="16:27" x14ac:dyDescent="0.3">
      <c r="P592" s="23">
        <v>313112</v>
      </c>
      <c r="Q592" s="13" t="s">
        <v>1386</v>
      </c>
      <c r="R592" s="12">
        <v>0</v>
      </c>
      <c r="S592" s="11">
        <v>0</v>
      </c>
      <c r="T592" s="11">
        <v>0</v>
      </c>
      <c r="U592" s="11">
        <v>0</v>
      </c>
      <c r="V592" s="11">
        <v>0</v>
      </c>
      <c r="W592" s="11">
        <v>0</v>
      </c>
      <c r="X592" s="11">
        <v>0</v>
      </c>
      <c r="Y592" s="11">
        <v>0</v>
      </c>
      <c r="Z592" s="11">
        <v>0</v>
      </c>
      <c r="AA592" s="10">
        <v>0</v>
      </c>
    </row>
    <row r="593" spans="16:27" x14ac:dyDescent="0.3">
      <c r="P593" s="23">
        <v>313113</v>
      </c>
      <c r="Q593" s="13" t="s">
        <v>1387</v>
      </c>
      <c r="R593" s="12">
        <v>0</v>
      </c>
      <c r="S593" s="11">
        <v>0</v>
      </c>
      <c r="T593" s="11">
        <v>0</v>
      </c>
      <c r="U593" s="11">
        <v>0</v>
      </c>
      <c r="V593" s="11">
        <v>0</v>
      </c>
      <c r="W593" s="11">
        <v>0</v>
      </c>
      <c r="X593" s="11">
        <v>0</v>
      </c>
      <c r="Y593" s="11">
        <v>0</v>
      </c>
      <c r="Z593" s="11">
        <v>0</v>
      </c>
      <c r="AA593" s="10">
        <v>0</v>
      </c>
    </row>
    <row r="594" spans="16:27" x14ac:dyDescent="0.3">
      <c r="P594" s="23">
        <v>313199</v>
      </c>
      <c r="Q594" s="13" t="s">
        <v>1388</v>
      </c>
      <c r="R594" s="12">
        <v>0</v>
      </c>
      <c r="S594" s="11">
        <v>0</v>
      </c>
      <c r="T594" s="11">
        <v>0</v>
      </c>
      <c r="U594" s="11">
        <v>0</v>
      </c>
      <c r="V594" s="11">
        <v>0</v>
      </c>
      <c r="W594" s="11">
        <v>0</v>
      </c>
      <c r="X594" s="11">
        <v>0</v>
      </c>
      <c r="Y594" s="11">
        <v>0</v>
      </c>
      <c r="Z594" s="11">
        <v>0</v>
      </c>
      <c r="AA594" s="10">
        <v>0</v>
      </c>
    </row>
    <row r="595" spans="16:27" x14ac:dyDescent="0.3">
      <c r="P595" s="23">
        <v>313200</v>
      </c>
      <c r="Q595" s="13" t="s">
        <v>1389</v>
      </c>
      <c r="R595" s="12">
        <v>0</v>
      </c>
      <c r="S595" s="11">
        <v>0</v>
      </c>
      <c r="T595" s="11">
        <v>0</v>
      </c>
      <c r="U595" s="11">
        <v>0</v>
      </c>
      <c r="V595" s="11">
        <v>0</v>
      </c>
      <c r="W595" s="11">
        <v>0</v>
      </c>
      <c r="X595" s="11">
        <v>0</v>
      </c>
      <c r="Y595" s="11">
        <v>0</v>
      </c>
      <c r="Z595" s="11">
        <v>0</v>
      </c>
      <c r="AA595" s="10">
        <v>0</v>
      </c>
    </row>
    <row r="596" spans="16:27" x14ac:dyDescent="0.3">
      <c r="P596" s="23">
        <v>313211</v>
      </c>
      <c r="Q596" s="13" t="s">
        <v>1390</v>
      </c>
      <c r="R596" s="12">
        <v>0</v>
      </c>
      <c r="S596" s="11">
        <v>0</v>
      </c>
      <c r="T596" s="11">
        <v>0</v>
      </c>
      <c r="U596" s="11">
        <v>0</v>
      </c>
      <c r="V596" s="11">
        <v>0</v>
      </c>
      <c r="W596" s="11">
        <v>0</v>
      </c>
      <c r="X596" s="11">
        <v>0</v>
      </c>
      <c r="Y596" s="11">
        <v>0</v>
      </c>
      <c r="Z596" s="11">
        <v>0</v>
      </c>
      <c r="AA596" s="10">
        <v>1</v>
      </c>
    </row>
    <row r="597" spans="16:27" x14ac:dyDescent="0.3">
      <c r="P597" s="23">
        <v>313212</v>
      </c>
      <c r="Q597" s="13" t="s">
        <v>1391</v>
      </c>
      <c r="R597" s="12">
        <v>0</v>
      </c>
      <c r="S597" s="11">
        <v>0</v>
      </c>
      <c r="T597" s="11">
        <v>0</v>
      </c>
      <c r="U597" s="11">
        <v>0</v>
      </c>
      <c r="V597" s="11">
        <v>0</v>
      </c>
      <c r="W597" s="11">
        <v>0</v>
      </c>
      <c r="X597" s="11">
        <v>0</v>
      </c>
      <c r="Y597" s="11">
        <v>0</v>
      </c>
      <c r="Z597" s="11">
        <v>0</v>
      </c>
      <c r="AA597" s="10">
        <v>1</v>
      </c>
    </row>
    <row r="598" spans="16:27" x14ac:dyDescent="0.3">
      <c r="P598" s="23">
        <v>313213</v>
      </c>
      <c r="Q598" s="13" t="s">
        <v>1392</v>
      </c>
      <c r="R598" s="12">
        <v>0</v>
      </c>
      <c r="S598" s="11">
        <v>0</v>
      </c>
      <c r="T598" s="11">
        <v>0</v>
      </c>
      <c r="U598" s="11">
        <v>0</v>
      </c>
      <c r="V598" s="11">
        <v>0</v>
      </c>
      <c r="W598" s="11">
        <v>0</v>
      </c>
      <c r="X598" s="11">
        <v>0</v>
      </c>
      <c r="Y598" s="11">
        <v>0</v>
      </c>
      <c r="Z598" s="11">
        <v>0</v>
      </c>
      <c r="AA598" s="10">
        <v>0</v>
      </c>
    </row>
    <row r="599" spans="16:27" x14ac:dyDescent="0.3">
      <c r="P599" s="23">
        <v>313214</v>
      </c>
      <c r="Q599" s="13" t="s">
        <v>1393</v>
      </c>
      <c r="R599" s="12">
        <v>0</v>
      </c>
      <c r="S599" s="11">
        <v>0</v>
      </c>
      <c r="T599" s="11">
        <v>0</v>
      </c>
      <c r="U599" s="11">
        <v>0</v>
      </c>
      <c r="V599" s="11">
        <v>0</v>
      </c>
      <c r="W599" s="11">
        <v>0</v>
      </c>
      <c r="X599" s="11">
        <v>0</v>
      </c>
      <c r="Y599" s="11">
        <v>0</v>
      </c>
      <c r="Z599" s="11">
        <v>0</v>
      </c>
      <c r="AA599" s="10">
        <v>0</v>
      </c>
    </row>
    <row r="600" spans="16:27" x14ac:dyDescent="0.3">
      <c r="P600" s="23">
        <v>320000</v>
      </c>
      <c r="Q600" s="13" t="s">
        <v>1394</v>
      </c>
      <c r="R600" s="12">
        <v>0</v>
      </c>
      <c r="S600" s="11">
        <v>0</v>
      </c>
      <c r="T600" s="11">
        <v>0</v>
      </c>
      <c r="U600" s="11">
        <v>0</v>
      </c>
      <c r="V600" s="11">
        <v>0</v>
      </c>
      <c r="W600" s="11">
        <v>0</v>
      </c>
      <c r="X600" s="11">
        <v>0</v>
      </c>
      <c r="Y600" s="11">
        <v>0</v>
      </c>
      <c r="Z600" s="11">
        <v>0</v>
      </c>
      <c r="AA600" s="10">
        <v>0</v>
      </c>
    </row>
    <row r="601" spans="16:27" x14ac:dyDescent="0.3">
      <c r="P601" s="23">
        <v>321000</v>
      </c>
      <c r="Q601" s="13" t="s">
        <v>1395</v>
      </c>
      <c r="R601" s="12">
        <v>0</v>
      </c>
      <c r="S601" s="11">
        <v>0</v>
      </c>
      <c r="T601" s="11">
        <v>0</v>
      </c>
      <c r="U601" s="11">
        <v>0</v>
      </c>
      <c r="V601" s="11">
        <v>0</v>
      </c>
      <c r="W601" s="11">
        <v>0</v>
      </c>
      <c r="X601" s="11">
        <v>0</v>
      </c>
      <c r="Y601" s="11">
        <v>0</v>
      </c>
      <c r="Z601" s="11">
        <v>0</v>
      </c>
      <c r="AA601" s="10">
        <v>0</v>
      </c>
    </row>
    <row r="602" spans="16:27" x14ac:dyDescent="0.3">
      <c r="P602" s="23">
        <v>321111</v>
      </c>
      <c r="Q602" s="13" t="s">
        <v>1396</v>
      </c>
      <c r="R602" s="12">
        <v>0</v>
      </c>
      <c r="S602" s="11">
        <v>0</v>
      </c>
      <c r="T602" s="11">
        <v>0</v>
      </c>
      <c r="U602" s="11">
        <v>0</v>
      </c>
      <c r="V602" s="11">
        <v>0</v>
      </c>
      <c r="W602" s="11">
        <v>0</v>
      </c>
      <c r="X602" s="11">
        <v>0</v>
      </c>
      <c r="Y602" s="11">
        <v>0</v>
      </c>
      <c r="Z602" s="11">
        <v>0</v>
      </c>
      <c r="AA602" s="10">
        <v>0</v>
      </c>
    </row>
    <row r="603" spans="16:27" x14ac:dyDescent="0.3">
      <c r="P603" s="23">
        <v>321200</v>
      </c>
      <c r="Q603" s="13" t="s">
        <v>1397</v>
      </c>
      <c r="R603" s="12">
        <v>0</v>
      </c>
      <c r="S603" s="11">
        <v>0</v>
      </c>
      <c r="T603" s="11">
        <v>0</v>
      </c>
      <c r="U603" s="11">
        <v>0</v>
      </c>
      <c r="V603" s="11">
        <v>0</v>
      </c>
      <c r="W603" s="11">
        <v>0</v>
      </c>
      <c r="X603" s="11">
        <v>0</v>
      </c>
      <c r="Y603" s="11">
        <v>0</v>
      </c>
      <c r="Z603" s="11">
        <v>0</v>
      </c>
      <c r="AA603" s="10">
        <v>0</v>
      </c>
    </row>
    <row r="604" spans="16:27" x14ac:dyDescent="0.3">
      <c r="P604" s="23">
        <v>321211</v>
      </c>
      <c r="Q604" s="13" t="s">
        <v>1398</v>
      </c>
      <c r="R604" s="12">
        <v>0</v>
      </c>
      <c r="S604" s="11">
        <v>0</v>
      </c>
      <c r="T604" s="11">
        <v>0</v>
      </c>
      <c r="U604" s="11">
        <v>0</v>
      </c>
      <c r="V604" s="11">
        <v>0</v>
      </c>
      <c r="W604" s="11">
        <v>0</v>
      </c>
      <c r="X604" s="11">
        <v>0</v>
      </c>
      <c r="Y604" s="11">
        <v>1</v>
      </c>
      <c r="Z604" s="11">
        <v>0</v>
      </c>
      <c r="AA604" s="10">
        <v>0</v>
      </c>
    </row>
    <row r="605" spans="16:27" x14ac:dyDescent="0.3">
      <c r="P605" s="23">
        <v>321212</v>
      </c>
      <c r="Q605" s="13" t="s">
        <v>1399</v>
      </c>
      <c r="R605" s="12">
        <v>0</v>
      </c>
      <c r="S605" s="11">
        <v>0</v>
      </c>
      <c r="T605" s="11">
        <v>0</v>
      </c>
      <c r="U605" s="11">
        <v>0</v>
      </c>
      <c r="V605" s="11">
        <v>0</v>
      </c>
      <c r="W605" s="11">
        <v>0</v>
      </c>
      <c r="X605" s="11">
        <v>0</v>
      </c>
      <c r="Y605" s="11">
        <v>0</v>
      </c>
      <c r="Z605" s="11">
        <v>0</v>
      </c>
      <c r="AA605" s="10">
        <v>0</v>
      </c>
    </row>
    <row r="606" spans="16:27" x14ac:dyDescent="0.3">
      <c r="P606" s="23">
        <v>321213</v>
      </c>
      <c r="Q606" s="13" t="s">
        <v>1400</v>
      </c>
      <c r="R606" s="12">
        <v>0</v>
      </c>
      <c r="S606" s="11">
        <v>0</v>
      </c>
      <c r="T606" s="11">
        <v>0</v>
      </c>
      <c r="U606" s="11">
        <v>0</v>
      </c>
      <c r="V606" s="11">
        <v>0</v>
      </c>
      <c r="W606" s="11">
        <v>0</v>
      </c>
      <c r="X606" s="11">
        <v>0</v>
      </c>
      <c r="Y606" s="11">
        <v>0</v>
      </c>
      <c r="Z606" s="11">
        <v>0</v>
      </c>
      <c r="AA606" s="10">
        <v>0</v>
      </c>
    </row>
    <row r="607" spans="16:27" x14ac:dyDescent="0.3">
      <c r="P607" s="23">
        <v>321214</v>
      </c>
      <c r="Q607" s="13" t="s">
        <v>1401</v>
      </c>
      <c r="R607" s="12">
        <v>0</v>
      </c>
      <c r="S607" s="11">
        <v>0</v>
      </c>
      <c r="T607" s="11">
        <v>0</v>
      </c>
      <c r="U607" s="11">
        <v>0</v>
      </c>
      <c r="V607" s="11">
        <v>0</v>
      </c>
      <c r="W607" s="11">
        <v>0</v>
      </c>
      <c r="X607" s="11">
        <v>0</v>
      </c>
      <c r="Y607" s="11">
        <v>1</v>
      </c>
      <c r="Z607" s="11">
        <v>0</v>
      </c>
      <c r="AA607" s="10">
        <v>0</v>
      </c>
    </row>
    <row r="608" spans="16:27" x14ac:dyDescent="0.3">
      <c r="P608" s="23">
        <v>322000</v>
      </c>
      <c r="Q608" s="13" t="s">
        <v>1402</v>
      </c>
      <c r="R608" s="12">
        <v>0</v>
      </c>
      <c r="S608" s="11">
        <v>0</v>
      </c>
      <c r="T608" s="11">
        <v>0</v>
      </c>
      <c r="U608" s="11">
        <v>0</v>
      </c>
      <c r="V608" s="11">
        <v>0</v>
      </c>
      <c r="W608" s="11">
        <v>0</v>
      </c>
      <c r="X608" s="11">
        <v>0</v>
      </c>
      <c r="Y608" s="11">
        <v>0</v>
      </c>
      <c r="Z608" s="11">
        <v>0</v>
      </c>
      <c r="AA608" s="10">
        <v>0</v>
      </c>
    </row>
    <row r="609" spans="16:27" x14ac:dyDescent="0.3">
      <c r="P609" s="23">
        <v>322100</v>
      </c>
      <c r="Q609" s="13" t="s">
        <v>1403</v>
      </c>
      <c r="R609" s="12">
        <v>0</v>
      </c>
      <c r="S609" s="11">
        <v>0</v>
      </c>
      <c r="T609" s="11">
        <v>0</v>
      </c>
      <c r="U609" s="11">
        <v>0</v>
      </c>
      <c r="V609" s="11">
        <v>0</v>
      </c>
      <c r="W609" s="11">
        <v>0</v>
      </c>
      <c r="X609" s="11">
        <v>0</v>
      </c>
      <c r="Y609" s="11">
        <v>0</v>
      </c>
      <c r="Z609" s="11">
        <v>0</v>
      </c>
      <c r="AA609" s="10">
        <v>0</v>
      </c>
    </row>
    <row r="610" spans="16:27" x14ac:dyDescent="0.3">
      <c r="P610" s="23">
        <v>322111</v>
      </c>
      <c r="Q610" s="13" t="s">
        <v>1404</v>
      </c>
      <c r="R610" s="12">
        <v>0</v>
      </c>
      <c r="S610" s="11">
        <v>0</v>
      </c>
      <c r="T610" s="11">
        <v>0</v>
      </c>
      <c r="U610" s="11">
        <v>0</v>
      </c>
      <c r="V610" s="11">
        <v>0</v>
      </c>
      <c r="W610" s="11">
        <v>0</v>
      </c>
      <c r="X610" s="11">
        <v>0</v>
      </c>
      <c r="Y610" s="11">
        <v>0</v>
      </c>
      <c r="Z610" s="11">
        <v>0</v>
      </c>
      <c r="AA610" s="10">
        <v>0</v>
      </c>
    </row>
    <row r="611" spans="16:27" x14ac:dyDescent="0.3">
      <c r="P611" s="23">
        <v>322112</v>
      </c>
      <c r="Q611" s="13" t="s">
        <v>1405</v>
      </c>
      <c r="R611" s="12">
        <v>0</v>
      </c>
      <c r="S611" s="11">
        <v>0</v>
      </c>
      <c r="T611" s="11">
        <v>0</v>
      </c>
      <c r="U611" s="11">
        <v>0</v>
      </c>
      <c r="V611" s="11">
        <v>0</v>
      </c>
      <c r="W611" s="11">
        <v>0</v>
      </c>
      <c r="X611" s="11">
        <v>0</v>
      </c>
      <c r="Y611" s="11">
        <v>0</v>
      </c>
      <c r="Z611" s="11">
        <v>0</v>
      </c>
      <c r="AA611" s="10">
        <v>0</v>
      </c>
    </row>
    <row r="612" spans="16:27" x14ac:dyDescent="0.3">
      <c r="P612" s="23">
        <v>322113</v>
      </c>
      <c r="Q612" s="13" t="s">
        <v>1406</v>
      </c>
      <c r="R612" s="12">
        <v>0</v>
      </c>
      <c r="S612" s="11">
        <v>0</v>
      </c>
      <c r="T612" s="11">
        <v>1</v>
      </c>
      <c r="U612" s="11">
        <v>0</v>
      </c>
      <c r="V612" s="11">
        <v>0</v>
      </c>
      <c r="W612" s="11">
        <v>0</v>
      </c>
      <c r="X612" s="11">
        <v>0</v>
      </c>
      <c r="Y612" s="11">
        <v>0</v>
      </c>
      <c r="Z612" s="11">
        <v>0</v>
      </c>
      <c r="AA612" s="10">
        <v>1</v>
      </c>
    </row>
    <row r="613" spans="16:27" x14ac:dyDescent="0.3">
      <c r="P613" s="23">
        <v>322114</v>
      </c>
      <c r="Q613" s="13" t="s">
        <v>1407</v>
      </c>
      <c r="R613" s="12">
        <v>0</v>
      </c>
      <c r="S613" s="11">
        <v>0</v>
      </c>
      <c r="T613" s="11">
        <v>0</v>
      </c>
      <c r="U613" s="11">
        <v>0</v>
      </c>
      <c r="V613" s="11">
        <v>0</v>
      </c>
      <c r="W613" s="11">
        <v>0</v>
      </c>
      <c r="X613" s="11">
        <v>0</v>
      </c>
      <c r="Y613" s="11">
        <v>0</v>
      </c>
      <c r="Z613" s="11">
        <v>0</v>
      </c>
      <c r="AA613" s="10">
        <v>0</v>
      </c>
    </row>
    <row r="614" spans="16:27" x14ac:dyDescent="0.3">
      <c r="P614" s="23">
        <v>322115</v>
      </c>
      <c r="Q614" s="13" t="s">
        <v>1408</v>
      </c>
      <c r="R614" s="12">
        <v>0</v>
      </c>
      <c r="S614" s="11">
        <v>0</v>
      </c>
      <c r="T614" s="11">
        <v>0</v>
      </c>
      <c r="U614" s="11">
        <v>0</v>
      </c>
      <c r="V614" s="11">
        <v>0</v>
      </c>
      <c r="W614" s="11">
        <v>0</v>
      </c>
      <c r="X614" s="11">
        <v>0</v>
      </c>
      <c r="Y614" s="11">
        <v>1</v>
      </c>
      <c r="Z614" s="11">
        <v>0</v>
      </c>
      <c r="AA614" s="10">
        <v>0</v>
      </c>
    </row>
    <row r="615" spans="16:27" x14ac:dyDescent="0.3">
      <c r="P615" s="23">
        <v>322211</v>
      </c>
      <c r="Q615" s="13" t="s">
        <v>1409</v>
      </c>
      <c r="R615" s="12">
        <v>0</v>
      </c>
      <c r="S615" s="11">
        <v>0</v>
      </c>
      <c r="T615" s="11">
        <v>0</v>
      </c>
      <c r="U615" s="11">
        <v>0</v>
      </c>
      <c r="V615" s="11">
        <v>0</v>
      </c>
      <c r="W615" s="11">
        <v>1</v>
      </c>
      <c r="X615" s="11">
        <v>0</v>
      </c>
      <c r="Y615" s="11">
        <v>1</v>
      </c>
      <c r="Z615" s="11">
        <v>0</v>
      </c>
      <c r="AA615" s="10">
        <v>0</v>
      </c>
    </row>
    <row r="616" spans="16:27" x14ac:dyDescent="0.3">
      <c r="P616" s="23">
        <v>322300</v>
      </c>
      <c r="Q616" s="13" t="s">
        <v>1410</v>
      </c>
      <c r="R616" s="12">
        <v>0</v>
      </c>
      <c r="S616" s="11">
        <v>0</v>
      </c>
      <c r="T616" s="11">
        <v>0</v>
      </c>
      <c r="U616" s="11">
        <v>0</v>
      </c>
      <c r="V616" s="11">
        <v>0</v>
      </c>
      <c r="W616" s="11">
        <v>0</v>
      </c>
      <c r="X616" s="11">
        <v>0</v>
      </c>
      <c r="Y616" s="11">
        <v>0</v>
      </c>
      <c r="Z616" s="11">
        <v>0</v>
      </c>
      <c r="AA616" s="10">
        <v>0</v>
      </c>
    </row>
    <row r="617" spans="16:27" x14ac:dyDescent="0.3">
      <c r="P617" s="23">
        <v>322311</v>
      </c>
      <c r="Q617" s="13" t="s">
        <v>1411</v>
      </c>
      <c r="R617" s="12">
        <v>0</v>
      </c>
      <c r="S617" s="11">
        <v>0</v>
      </c>
      <c r="T617" s="11">
        <v>0</v>
      </c>
      <c r="U617" s="11">
        <v>0</v>
      </c>
      <c r="V617" s="11">
        <v>0</v>
      </c>
      <c r="W617" s="11">
        <v>1</v>
      </c>
      <c r="X617" s="11">
        <v>0</v>
      </c>
      <c r="Y617" s="11">
        <v>1</v>
      </c>
      <c r="Z617" s="11">
        <v>0</v>
      </c>
      <c r="AA617" s="10">
        <v>0</v>
      </c>
    </row>
    <row r="618" spans="16:27" x14ac:dyDescent="0.3">
      <c r="P618" s="23">
        <v>322312</v>
      </c>
      <c r="Q618" s="13" t="s">
        <v>1412</v>
      </c>
      <c r="R618" s="12">
        <v>0</v>
      </c>
      <c r="S618" s="11">
        <v>0</v>
      </c>
      <c r="T618" s="11">
        <v>0</v>
      </c>
      <c r="U618" s="11">
        <v>0</v>
      </c>
      <c r="V618" s="11">
        <v>0</v>
      </c>
      <c r="W618" s="11">
        <v>0</v>
      </c>
      <c r="X618" s="11">
        <v>0</v>
      </c>
      <c r="Y618" s="11">
        <v>0</v>
      </c>
      <c r="Z618" s="11">
        <v>0</v>
      </c>
      <c r="AA618" s="10">
        <v>0</v>
      </c>
    </row>
    <row r="619" spans="16:27" x14ac:dyDescent="0.3">
      <c r="P619" s="23">
        <v>322313</v>
      </c>
      <c r="Q619" s="13" t="s">
        <v>1413</v>
      </c>
      <c r="R619" s="12">
        <v>1</v>
      </c>
      <c r="S619" s="11">
        <v>0</v>
      </c>
      <c r="T619" s="11">
        <v>0</v>
      </c>
      <c r="U619" s="11">
        <v>0</v>
      </c>
      <c r="V619" s="11">
        <v>0</v>
      </c>
      <c r="W619" s="11">
        <v>1</v>
      </c>
      <c r="X619" s="11">
        <v>0</v>
      </c>
      <c r="Y619" s="11">
        <v>1</v>
      </c>
      <c r="Z619" s="11">
        <v>0</v>
      </c>
      <c r="AA619" s="10">
        <v>0</v>
      </c>
    </row>
    <row r="620" spans="16:27" x14ac:dyDescent="0.3">
      <c r="P620" s="23">
        <v>323000</v>
      </c>
      <c r="Q620" s="13" t="s">
        <v>1414</v>
      </c>
      <c r="R620" s="12">
        <v>0</v>
      </c>
      <c r="S620" s="11">
        <v>0</v>
      </c>
      <c r="T620" s="11">
        <v>0</v>
      </c>
      <c r="U620" s="11">
        <v>0</v>
      </c>
      <c r="V620" s="11">
        <v>0</v>
      </c>
      <c r="W620" s="11">
        <v>0</v>
      </c>
      <c r="X620" s="11">
        <v>0</v>
      </c>
      <c r="Y620" s="11">
        <v>0</v>
      </c>
      <c r="Z620" s="11">
        <v>0</v>
      </c>
      <c r="AA620" s="10">
        <v>0</v>
      </c>
    </row>
    <row r="621" spans="16:27" x14ac:dyDescent="0.3">
      <c r="P621" s="23">
        <v>323100</v>
      </c>
      <c r="Q621" s="13" t="s">
        <v>1415</v>
      </c>
      <c r="R621" s="12">
        <v>0</v>
      </c>
      <c r="S621" s="11">
        <v>0</v>
      </c>
      <c r="T621" s="11">
        <v>0</v>
      </c>
      <c r="U621" s="11">
        <v>0</v>
      </c>
      <c r="V621" s="11">
        <v>0</v>
      </c>
      <c r="W621" s="11">
        <v>0</v>
      </c>
      <c r="X621" s="11">
        <v>0</v>
      </c>
      <c r="Y621" s="11">
        <v>0</v>
      </c>
      <c r="Z621" s="11">
        <v>0</v>
      </c>
      <c r="AA621" s="10">
        <v>0</v>
      </c>
    </row>
    <row r="622" spans="16:27" x14ac:dyDescent="0.3">
      <c r="P622" s="23">
        <v>323111</v>
      </c>
      <c r="Q622" s="13" t="s">
        <v>1416</v>
      </c>
      <c r="R622" s="12">
        <v>0</v>
      </c>
      <c r="S622" s="11">
        <v>0</v>
      </c>
      <c r="T622" s="11">
        <v>0</v>
      </c>
      <c r="U622" s="11">
        <v>0</v>
      </c>
      <c r="V622" s="11">
        <v>0</v>
      </c>
      <c r="W622" s="11">
        <v>0</v>
      </c>
      <c r="X622" s="11">
        <v>0</v>
      </c>
      <c r="Y622" s="11">
        <v>0</v>
      </c>
      <c r="Z622" s="11">
        <v>0</v>
      </c>
      <c r="AA622" s="10">
        <v>0</v>
      </c>
    </row>
    <row r="623" spans="16:27" x14ac:dyDescent="0.3">
      <c r="P623" s="23">
        <v>323112</v>
      </c>
      <c r="Q623" s="13" t="s">
        <v>1417</v>
      </c>
      <c r="R623" s="12">
        <v>0</v>
      </c>
      <c r="S623" s="11">
        <v>0</v>
      </c>
      <c r="T623" s="11">
        <v>0</v>
      </c>
      <c r="U623" s="11">
        <v>0</v>
      </c>
      <c r="V623" s="11">
        <v>0</v>
      </c>
      <c r="W623" s="11">
        <v>0</v>
      </c>
      <c r="X623" s="11">
        <v>0</v>
      </c>
      <c r="Y623" s="11">
        <v>1</v>
      </c>
      <c r="Z623" s="11">
        <v>0</v>
      </c>
      <c r="AA623" s="10">
        <v>0</v>
      </c>
    </row>
    <row r="624" spans="16:27" x14ac:dyDescent="0.3">
      <c r="P624" s="23">
        <v>323113</v>
      </c>
      <c r="Q624" s="13" t="s">
        <v>1418</v>
      </c>
      <c r="R624" s="12">
        <v>0</v>
      </c>
      <c r="S624" s="11">
        <v>0</v>
      </c>
      <c r="T624" s="11">
        <v>0</v>
      </c>
      <c r="U624" s="11">
        <v>0</v>
      </c>
      <c r="V624" s="11">
        <v>0</v>
      </c>
      <c r="W624" s="11">
        <v>0</v>
      </c>
      <c r="X624" s="11">
        <v>0</v>
      </c>
      <c r="Y624" s="11">
        <v>0</v>
      </c>
      <c r="Z624" s="11">
        <v>0</v>
      </c>
      <c r="AA624" s="10">
        <v>0</v>
      </c>
    </row>
    <row r="625" spans="16:27" x14ac:dyDescent="0.3">
      <c r="P625" s="23">
        <v>323200</v>
      </c>
      <c r="Q625" s="13" t="s">
        <v>1419</v>
      </c>
      <c r="R625" s="12">
        <v>0</v>
      </c>
      <c r="S625" s="11">
        <v>0</v>
      </c>
      <c r="T625" s="11">
        <v>0</v>
      </c>
      <c r="U625" s="11">
        <v>0</v>
      </c>
      <c r="V625" s="11">
        <v>0</v>
      </c>
      <c r="W625" s="11">
        <v>0</v>
      </c>
      <c r="X625" s="11">
        <v>0</v>
      </c>
      <c r="Y625" s="11">
        <v>0</v>
      </c>
      <c r="Z625" s="11">
        <v>0</v>
      </c>
      <c r="AA625" s="10">
        <v>0</v>
      </c>
    </row>
    <row r="626" spans="16:27" x14ac:dyDescent="0.3">
      <c r="P626" s="23">
        <v>323211</v>
      </c>
      <c r="Q626" s="13" t="s">
        <v>1420</v>
      </c>
      <c r="R626" s="12">
        <v>1</v>
      </c>
      <c r="S626" s="11">
        <v>0</v>
      </c>
      <c r="T626" s="11">
        <v>0</v>
      </c>
      <c r="U626" s="11">
        <v>0</v>
      </c>
      <c r="V626" s="11">
        <v>0</v>
      </c>
      <c r="W626" s="11">
        <v>1</v>
      </c>
      <c r="X626" s="11">
        <v>0</v>
      </c>
      <c r="Y626" s="11">
        <v>1</v>
      </c>
      <c r="Z626" s="11">
        <v>0</v>
      </c>
      <c r="AA626" s="10">
        <v>0</v>
      </c>
    </row>
    <row r="627" spans="16:27" x14ac:dyDescent="0.3">
      <c r="P627" s="23">
        <v>323212</v>
      </c>
      <c r="Q627" s="13" t="s">
        <v>1421</v>
      </c>
      <c r="R627" s="12">
        <v>0</v>
      </c>
      <c r="S627" s="11">
        <v>0</v>
      </c>
      <c r="T627" s="11">
        <v>0</v>
      </c>
      <c r="U627" s="11">
        <v>0</v>
      </c>
      <c r="V627" s="11">
        <v>0</v>
      </c>
      <c r="W627" s="11">
        <v>0</v>
      </c>
      <c r="X627" s="11">
        <v>0</v>
      </c>
      <c r="Y627" s="11">
        <v>0</v>
      </c>
      <c r="Z627" s="11">
        <v>0</v>
      </c>
      <c r="AA627" s="10">
        <v>0</v>
      </c>
    </row>
    <row r="628" spans="16:27" x14ac:dyDescent="0.3">
      <c r="P628" s="23">
        <v>323213</v>
      </c>
      <c r="Q628" s="13" t="s">
        <v>1422</v>
      </c>
      <c r="R628" s="12">
        <v>0</v>
      </c>
      <c r="S628" s="11">
        <v>0</v>
      </c>
      <c r="T628" s="11">
        <v>0</v>
      </c>
      <c r="U628" s="11">
        <v>0</v>
      </c>
      <c r="V628" s="11">
        <v>0</v>
      </c>
      <c r="W628" s="11">
        <v>0</v>
      </c>
      <c r="X628" s="11">
        <v>0</v>
      </c>
      <c r="Y628" s="11">
        <v>0</v>
      </c>
      <c r="Z628" s="11">
        <v>0</v>
      </c>
      <c r="AA628" s="10">
        <v>0</v>
      </c>
    </row>
    <row r="629" spans="16:27" x14ac:dyDescent="0.3">
      <c r="P629" s="23">
        <v>323214</v>
      </c>
      <c r="Q629" s="13" t="s">
        <v>1423</v>
      </c>
      <c r="R629" s="12">
        <v>0</v>
      </c>
      <c r="S629" s="11">
        <v>0</v>
      </c>
      <c r="T629" s="11">
        <v>0</v>
      </c>
      <c r="U629" s="11">
        <v>0</v>
      </c>
      <c r="V629" s="11">
        <v>0</v>
      </c>
      <c r="W629" s="11">
        <v>0</v>
      </c>
      <c r="X629" s="11">
        <v>0</v>
      </c>
      <c r="Y629" s="11">
        <v>0</v>
      </c>
      <c r="Z629" s="11">
        <v>0</v>
      </c>
      <c r="AA629" s="10">
        <v>0</v>
      </c>
    </row>
    <row r="630" spans="16:27" x14ac:dyDescent="0.3">
      <c r="P630" s="23">
        <v>323215</v>
      </c>
      <c r="Q630" s="13" t="s">
        <v>1424</v>
      </c>
      <c r="R630" s="12">
        <v>0</v>
      </c>
      <c r="S630" s="11">
        <v>0</v>
      </c>
      <c r="T630" s="11">
        <v>0</v>
      </c>
      <c r="U630" s="11">
        <v>0</v>
      </c>
      <c r="V630" s="11">
        <v>0</v>
      </c>
      <c r="W630" s="11">
        <v>0</v>
      </c>
      <c r="X630" s="11">
        <v>0</v>
      </c>
      <c r="Y630" s="11">
        <v>0</v>
      </c>
      <c r="Z630" s="11">
        <v>0</v>
      </c>
      <c r="AA630" s="10">
        <v>0</v>
      </c>
    </row>
    <row r="631" spans="16:27" x14ac:dyDescent="0.3">
      <c r="P631" s="23">
        <v>323299</v>
      </c>
      <c r="Q631" s="13" t="s">
        <v>1425</v>
      </c>
      <c r="R631" s="12">
        <v>0</v>
      </c>
      <c r="S631" s="11">
        <v>0</v>
      </c>
      <c r="T631" s="11">
        <v>0</v>
      </c>
      <c r="U631" s="11">
        <v>0</v>
      </c>
      <c r="V631" s="11">
        <v>0</v>
      </c>
      <c r="W631" s="11">
        <v>0</v>
      </c>
      <c r="X631" s="11">
        <v>0</v>
      </c>
      <c r="Y631" s="11">
        <v>0</v>
      </c>
      <c r="Z631" s="11">
        <v>0</v>
      </c>
      <c r="AA631" s="10">
        <v>0</v>
      </c>
    </row>
    <row r="632" spans="16:27" x14ac:dyDescent="0.3">
      <c r="P632" s="23">
        <v>323300</v>
      </c>
      <c r="Q632" s="13" t="s">
        <v>1426</v>
      </c>
      <c r="R632" s="12">
        <v>0</v>
      </c>
      <c r="S632" s="11">
        <v>0</v>
      </c>
      <c r="T632" s="11">
        <v>0</v>
      </c>
      <c r="U632" s="11">
        <v>0</v>
      </c>
      <c r="V632" s="11">
        <v>0</v>
      </c>
      <c r="W632" s="11">
        <v>0</v>
      </c>
      <c r="X632" s="11">
        <v>0</v>
      </c>
      <c r="Y632" s="11">
        <v>0</v>
      </c>
      <c r="Z632" s="11">
        <v>0</v>
      </c>
      <c r="AA632" s="10">
        <v>0</v>
      </c>
    </row>
    <row r="633" spans="16:27" x14ac:dyDescent="0.3">
      <c r="P633" s="23">
        <v>323311</v>
      </c>
      <c r="Q633" s="13" t="s">
        <v>1427</v>
      </c>
      <c r="R633" s="12">
        <v>0</v>
      </c>
      <c r="S633" s="11">
        <v>0</v>
      </c>
      <c r="T633" s="11">
        <v>0</v>
      </c>
      <c r="U633" s="11">
        <v>0</v>
      </c>
      <c r="V633" s="11">
        <v>0</v>
      </c>
      <c r="W633" s="11">
        <v>0</v>
      </c>
      <c r="X633" s="11">
        <v>0</v>
      </c>
      <c r="Y633" s="11">
        <v>0</v>
      </c>
      <c r="Z633" s="11">
        <v>0</v>
      </c>
      <c r="AA633" s="10">
        <v>0</v>
      </c>
    </row>
    <row r="634" spans="16:27" x14ac:dyDescent="0.3">
      <c r="P634" s="23">
        <v>323312</v>
      </c>
      <c r="Q634" s="13" t="s">
        <v>1428</v>
      </c>
      <c r="R634" s="12">
        <v>0</v>
      </c>
      <c r="S634" s="11">
        <v>0</v>
      </c>
      <c r="T634" s="11">
        <v>0</v>
      </c>
      <c r="U634" s="11">
        <v>0</v>
      </c>
      <c r="V634" s="11">
        <v>0</v>
      </c>
      <c r="W634" s="11">
        <v>0</v>
      </c>
      <c r="X634" s="11">
        <v>0</v>
      </c>
      <c r="Y634" s="11">
        <v>0</v>
      </c>
      <c r="Z634" s="11">
        <v>0</v>
      </c>
      <c r="AA634" s="10">
        <v>0</v>
      </c>
    </row>
    <row r="635" spans="16:27" x14ac:dyDescent="0.3">
      <c r="P635" s="23">
        <v>323313</v>
      </c>
      <c r="Q635" s="13" t="s">
        <v>1429</v>
      </c>
      <c r="R635" s="12">
        <v>0</v>
      </c>
      <c r="S635" s="11">
        <v>0</v>
      </c>
      <c r="T635" s="11">
        <v>0</v>
      </c>
      <c r="U635" s="11">
        <v>0</v>
      </c>
      <c r="V635" s="11">
        <v>0</v>
      </c>
      <c r="W635" s="11">
        <v>0</v>
      </c>
      <c r="X635" s="11">
        <v>0</v>
      </c>
      <c r="Y635" s="11">
        <v>0</v>
      </c>
      <c r="Z635" s="11">
        <v>0</v>
      </c>
      <c r="AA635" s="10">
        <v>0</v>
      </c>
    </row>
    <row r="636" spans="16:27" x14ac:dyDescent="0.3">
      <c r="P636" s="23">
        <v>323314</v>
      </c>
      <c r="Q636" s="13" t="s">
        <v>1430</v>
      </c>
      <c r="R636" s="12">
        <v>0</v>
      </c>
      <c r="S636" s="11">
        <v>0</v>
      </c>
      <c r="T636" s="11">
        <v>0</v>
      </c>
      <c r="U636" s="11">
        <v>0</v>
      </c>
      <c r="V636" s="11">
        <v>0</v>
      </c>
      <c r="W636" s="11">
        <v>0</v>
      </c>
      <c r="X636" s="11">
        <v>0</v>
      </c>
      <c r="Y636" s="11">
        <v>0</v>
      </c>
      <c r="Z636" s="11">
        <v>0</v>
      </c>
      <c r="AA636" s="10">
        <v>0</v>
      </c>
    </row>
    <row r="637" spans="16:27" x14ac:dyDescent="0.3">
      <c r="P637" s="23">
        <v>323315</v>
      </c>
      <c r="Q637" s="13" t="s">
        <v>1431</v>
      </c>
      <c r="R637" s="12">
        <v>0</v>
      </c>
      <c r="S637" s="11">
        <v>0</v>
      </c>
      <c r="T637" s="11">
        <v>0</v>
      </c>
      <c r="U637" s="11">
        <v>0</v>
      </c>
      <c r="V637" s="11">
        <v>0</v>
      </c>
      <c r="W637" s="11">
        <v>0</v>
      </c>
      <c r="X637" s="11">
        <v>0</v>
      </c>
      <c r="Y637" s="11">
        <v>0</v>
      </c>
      <c r="Z637" s="11">
        <v>0</v>
      </c>
      <c r="AA637" s="10">
        <v>0</v>
      </c>
    </row>
    <row r="638" spans="16:27" x14ac:dyDescent="0.3">
      <c r="P638" s="23">
        <v>323316</v>
      </c>
      <c r="Q638" s="13" t="s">
        <v>1432</v>
      </c>
      <c r="R638" s="12">
        <v>0</v>
      </c>
      <c r="S638" s="11">
        <v>0</v>
      </c>
      <c r="T638" s="11">
        <v>0</v>
      </c>
      <c r="U638" s="11">
        <v>0</v>
      </c>
      <c r="V638" s="11">
        <v>0</v>
      </c>
      <c r="W638" s="11">
        <v>0</v>
      </c>
      <c r="X638" s="11">
        <v>0</v>
      </c>
      <c r="Y638" s="11">
        <v>0</v>
      </c>
      <c r="Z638" s="11">
        <v>0</v>
      </c>
      <c r="AA638" s="10">
        <v>0</v>
      </c>
    </row>
    <row r="639" spans="16:27" x14ac:dyDescent="0.3">
      <c r="P639" s="23">
        <v>323400</v>
      </c>
      <c r="Q639" s="13" t="s">
        <v>1433</v>
      </c>
      <c r="R639" s="12">
        <v>0</v>
      </c>
      <c r="S639" s="11">
        <v>0</v>
      </c>
      <c r="T639" s="11">
        <v>0</v>
      </c>
      <c r="U639" s="11">
        <v>0</v>
      </c>
      <c r="V639" s="11">
        <v>0</v>
      </c>
      <c r="W639" s="11">
        <v>0</v>
      </c>
      <c r="X639" s="11">
        <v>0</v>
      </c>
      <c r="Y639" s="11">
        <v>0</v>
      </c>
      <c r="Z639" s="11">
        <v>0</v>
      </c>
      <c r="AA639" s="10">
        <v>0</v>
      </c>
    </row>
    <row r="640" spans="16:27" x14ac:dyDescent="0.3">
      <c r="P640" s="23">
        <v>323411</v>
      </c>
      <c r="Q640" s="13" t="s">
        <v>1434</v>
      </c>
      <c r="R640" s="12">
        <v>0</v>
      </c>
      <c r="S640" s="11">
        <v>0</v>
      </c>
      <c r="T640" s="11">
        <v>0</v>
      </c>
      <c r="U640" s="11">
        <v>0</v>
      </c>
      <c r="V640" s="11">
        <v>0</v>
      </c>
      <c r="W640" s="11">
        <v>0</v>
      </c>
      <c r="X640" s="11">
        <v>0</v>
      </c>
      <c r="Y640" s="11">
        <v>0</v>
      </c>
      <c r="Z640" s="11">
        <v>0</v>
      </c>
      <c r="AA640" s="10">
        <v>0</v>
      </c>
    </row>
    <row r="641" spans="16:27" x14ac:dyDescent="0.3">
      <c r="P641" s="23">
        <v>323412</v>
      </c>
      <c r="Q641" s="13" t="s">
        <v>1435</v>
      </c>
      <c r="R641" s="12">
        <v>0</v>
      </c>
      <c r="S641" s="11">
        <v>0</v>
      </c>
      <c r="T641" s="11">
        <v>0</v>
      </c>
      <c r="U641" s="11">
        <v>0</v>
      </c>
      <c r="V641" s="11">
        <v>0</v>
      </c>
      <c r="W641" s="11">
        <v>0</v>
      </c>
      <c r="X641" s="11">
        <v>0</v>
      </c>
      <c r="Y641" s="11">
        <v>0</v>
      </c>
      <c r="Z641" s="11">
        <v>0</v>
      </c>
      <c r="AA641" s="10">
        <v>0</v>
      </c>
    </row>
    <row r="642" spans="16:27" x14ac:dyDescent="0.3">
      <c r="P642" s="23">
        <v>324000</v>
      </c>
      <c r="Q642" s="13" t="s">
        <v>1436</v>
      </c>
      <c r="R642" s="12">
        <v>0</v>
      </c>
      <c r="S642" s="11">
        <v>0</v>
      </c>
      <c r="T642" s="11">
        <v>0</v>
      </c>
      <c r="U642" s="11">
        <v>0</v>
      </c>
      <c r="V642" s="11">
        <v>0</v>
      </c>
      <c r="W642" s="11">
        <v>0</v>
      </c>
      <c r="X642" s="11">
        <v>0</v>
      </c>
      <c r="Y642" s="11">
        <v>0</v>
      </c>
      <c r="Z642" s="11">
        <v>0</v>
      </c>
      <c r="AA642" s="10">
        <v>0</v>
      </c>
    </row>
    <row r="643" spans="16:27" x14ac:dyDescent="0.3">
      <c r="P643" s="23">
        <v>324111</v>
      </c>
      <c r="Q643" s="13" t="s">
        <v>1437</v>
      </c>
      <c r="R643" s="12">
        <v>0</v>
      </c>
      <c r="S643" s="11">
        <v>0</v>
      </c>
      <c r="T643" s="11">
        <v>0</v>
      </c>
      <c r="U643" s="11">
        <v>0</v>
      </c>
      <c r="V643" s="11">
        <v>0</v>
      </c>
      <c r="W643" s="11">
        <v>0</v>
      </c>
      <c r="X643" s="11">
        <v>0</v>
      </c>
      <c r="Y643" s="11">
        <v>1</v>
      </c>
      <c r="Z643" s="11">
        <v>0</v>
      </c>
      <c r="AA643" s="10">
        <v>0</v>
      </c>
    </row>
    <row r="644" spans="16:27" x14ac:dyDescent="0.3">
      <c r="P644" s="23">
        <v>324200</v>
      </c>
      <c r="Q644" s="13" t="s">
        <v>1438</v>
      </c>
      <c r="R644" s="12">
        <v>0</v>
      </c>
      <c r="S644" s="11">
        <v>0</v>
      </c>
      <c r="T644" s="11">
        <v>0</v>
      </c>
      <c r="U644" s="11">
        <v>0</v>
      </c>
      <c r="V644" s="11">
        <v>0</v>
      </c>
      <c r="W644" s="11">
        <v>0</v>
      </c>
      <c r="X644" s="11">
        <v>0</v>
      </c>
      <c r="Y644" s="11">
        <v>0</v>
      </c>
      <c r="Z644" s="11">
        <v>0</v>
      </c>
      <c r="AA644" s="10">
        <v>0</v>
      </c>
    </row>
    <row r="645" spans="16:27" x14ac:dyDescent="0.3">
      <c r="P645" s="23">
        <v>324211</v>
      </c>
      <c r="Q645" s="13" t="s">
        <v>1439</v>
      </c>
      <c r="R645" s="12">
        <v>0</v>
      </c>
      <c r="S645" s="11">
        <v>0</v>
      </c>
      <c r="T645" s="11">
        <v>0</v>
      </c>
      <c r="U645" s="11">
        <v>0</v>
      </c>
      <c r="V645" s="11">
        <v>0</v>
      </c>
      <c r="W645" s="11">
        <v>0</v>
      </c>
      <c r="X645" s="11">
        <v>0</v>
      </c>
      <c r="Y645" s="11">
        <v>0</v>
      </c>
      <c r="Z645" s="11">
        <v>0</v>
      </c>
      <c r="AA645" s="10">
        <v>0</v>
      </c>
    </row>
    <row r="646" spans="16:27" x14ac:dyDescent="0.3">
      <c r="P646" s="23">
        <v>324212</v>
      </c>
      <c r="Q646" s="13" t="s">
        <v>1440</v>
      </c>
      <c r="R646" s="12">
        <v>0</v>
      </c>
      <c r="S646" s="11">
        <v>0</v>
      </c>
      <c r="T646" s="11">
        <v>0</v>
      </c>
      <c r="U646" s="11">
        <v>0</v>
      </c>
      <c r="V646" s="11">
        <v>0</v>
      </c>
      <c r="W646" s="11">
        <v>0</v>
      </c>
      <c r="X646" s="11">
        <v>0</v>
      </c>
      <c r="Y646" s="11">
        <v>0</v>
      </c>
      <c r="Z646" s="11">
        <v>0</v>
      </c>
      <c r="AA646" s="10">
        <v>0</v>
      </c>
    </row>
    <row r="647" spans="16:27" x14ac:dyDescent="0.3">
      <c r="P647" s="23">
        <v>324311</v>
      </c>
      <c r="Q647" s="13" t="s">
        <v>1441</v>
      </c>
      <c r="R647" s="12">
        <v>0</v>
      </c>
      <c r="S647" s="11">
        <v>0</v>
      </c>
      <c r="T647" s="11">
        <v>0</v>
      </c>
      <c r="U647" s="11">
        <v>0</v>
      </c>
      <c r="V647" s="11">
        <v>0</v>
      </c>
      <c r="W647" s="11">
        <v>0</v>
      </c>
      <c r="X647" s="11">
        <v>0</v>
      </c>
      <c r="Y647" s="11">
        <v>0</v>
      </c>
      <c r="Z647" s="11">
        <v>0</v>
      </c>
      <c r="AA647" s="10">
        <v>0</v>
      </c>
    </row>
    <row r="648" spans="16:27" x14ac:dyDescent="0.3">
      <c r="P648" s="23">
        <v>330000</v>
      </c>
      <c r="Q648" s="13" t="s">
        <v>1442</v>
      </c>
      <c r="R648" s="12">
        <v>0</v>
      </c>
      <c r="S648" s="11">
        <v>0</v>
      </c>
      <c r="T648" s="11">
        <v>0</v>
      </c>
      <c r="U648" s="11">
        <v>0</v>
      </c>
      <c r="V648" s="11">
        <v>0</v>
      </c>
      <c r="W648" s="11">
        <v>0</v>
      </c>
      <c r="X648" s="11">
        <v>0</v>
      </c>
      <c r="Y648" s="11">
        <v>0</v>
      </c>
      <c r="Z648" s="11">
        <v>0</v>
      </c>
      <c r="AA648" s="10">
        <v>0</v>
      </c>
    </row>
    <row r="649" spans="16:27" x14ac:dyDescent="0.3">
      <c r="P649" s="23">
        <v>331000</v>
      </c>
      <c r="Q649" s="13" t="s">
        <v>1443</v>
      </c>
      <c r="R649" s="12">
        <v>0</v>
      </c>
      <c r="S649" s="11">
        <v>0</v>
      </c>
      <c r="T649" s="11">
        <v>0</v>
      </c>
      <c r="U649" s="11">
        <v>0</v>
      </c>
      <c r="V649" s="11">
        <v>0</v>
      </c>
      <c r="W649" s="11">
        <v>0</v>
      </c>
      <c r="X649" s="11">
        <v>0</v>
      </c>
      <c r="Y649" s="11">
        <v>0</v>
      </c>
      <c r="Z649" s="11">
        <v>0</v>
      </c>
      <c r="AA649" s="10">
        <v>0</v>
      </c>
    </row>
    <row r="650" spans="16:27" x14ac:dyDescent="0.3">
      <c r="P650" s="23">
        <v>331100</v>
      </c>
      <c r="Q650" s="13" t="s">
        <v>1444</v>
      </c>
      <c r="R650" s="12">
        <v>0</v>
      </c>
      <c r="S650" s="11">
        <v>0</v>
      </c>
      <c r="T650" s="11">
        <v>0</v>
      </c>
      <c r="U650" s="11">
        <v>0</v>
      </c>
      <c r="V650" s="11">
        <v>0</v>
      </c>
      <c r="W650" s="11">
        <v>0</v>
      </c>
      <c r="X650" s="11">
        <v>0</v>
      </c>
      <c r="Y650" s="11">
        <v>0</v>
      </c>
      <c r="Z650" s="11">
        <v>0</v>
      </c>
      <c r="AA650" s="10">
        <v>0</v>
      </c>
    </row>
    <row r="651" spans="16:27" x14ac:dyDescent="0.3">
      <c r="P651" s="23">
        <v>331111</v>
      </c>
      <c r="Q651" s="13" t="s">
        <v>1445</v>
      </c>
      <c r="R651" s="12">
        <v>0</v>
      </c>
      <c r="S651" s="11">
        <v>0</v>
      </c>
      <c r="T651" s="11">
        <v>0</v>
      </c>
      <c r="U651" s="11">
        <v>0</v>
      </c>
      <c r="V651" s="11">
        <v>0</v>
      </c>
      <c r="W651" s="11">
        <v>0</v>
      </c>
      <c r="X651" s="11">
        <v>1</v>
      </c>
      <c r="Y651" s="11">
        <v>0</v>
      </c>
      <c r="Z651" s="11">
        <v>0</v>
      </c>
      <c r="AA651" s="10">
        <v>0</v>
      </c>
    </row>
    <row r="652" spans="16:27" x14ac:dyDescent="0.3">
      <c r="P652" s="23">
        <v>331112</v>
      </c>
      <c r="Q652" s="13" t="s">
        <v>1446</v>
      </c>
      <c r="R652" s="12">
        <v>0</v>
      </c>
      <c r="S652" s="11">
        <v>0</v>
      </c>
      <c r="T652" s="11">
        <v>0</v>
      </c>
      <c r="U652" s="11">
        <v>0</v>
      </c>
      <c r="V652" s="11">
        <v>0</v>
      </c>
      <c r="W652" s="11">
        <v>0</v>
      </c>
      <c r="X652" s="11">
        <v>1</v>
      </c>
      <c r="Y652" s="11">
        <v>0</v>
      </c>
      <c r="Z652" s="11">
        <v>0</v>
      </c>
      <c r="AA652" s="10">
        <v>0</v>
      </c>
    </row>
    <row r="653" spans="16:27" x14ac:dyDescent="0.3">
      <c r="P653" s="23">
        <v>331211</v>
      </c>
      <c r="Q653" s="13" t="s">
        <v>1447</v>
      </c>
      <c r="R653" s="12">
        <v>0</v>
      </c>
      <c r="S653" s="11">
        <v>0</v>
      </c>
      <c r="T653" s="11">
        <v>0</v>
      </c>
      <c r="U653" s="11">
        <v>0</v>
      </c>
      <c r="V653" s="11">
        <v>0</v>
      </c>
      <c r="W653" s="11">
        <v>0</v>
      </c>
      <c r="X653" s="11">
        <v>0</v>
      </c>
      <c r="Y653" s="11">
        <v>0</v>
      </c>
      <c r="Z653" s="11">
        <v>0</v>
      </c>
      <c r="AA653" s="10">
        <v>0</v>
      </c>
    </row>
    <row r="654" spans="16:27" x14ac:dyDescent="0.3">
      <c r="P654" s="23">
        <v>331212</v>
      </c>
      <c r="Q654" s="13" t="s">
        <v>1448</v>
      </c>
      <c r="R654" s="12">
        <v>0</v>
      </c>
      <c r="S654" s="11">
        <v>0</v>
      </c>
      <c r="T654" s="11">
        <v>0</v>
      </c>
      <c r="U654" s="11">
        <v>0</v>
      </c>
      <c r="V654" s="11">
        <v>0</v>
      </c>
      <c r="W654" s="11">
        <v>0</v>
      </c>
      <c r="X654" s="11">
        <v>1</v>
      </c>
      <c r="Y654" s="11">
        <v>0</v>
      </c>
      <c r="Z654" s="11">
        <v>0</v>
      </c>
      <c r="AA654" s="10">
        <v>0</v>
      </c>
    </row>
    <row r="655" spans="16:27" x14ac:dyDescent="0.3">
      <c r="P655" s="23">
        <v>331213</v>
      </c>
      <c r="Q655" s="13" t="s">
        <v>1449</v>
      </c>
      <c r="R655" s="12">
        <v>0</v>
      </c>
      <c r="S655" s="11">
        <v>0</v>
      </c>
      <c r="T655" s="11">
        <v>0</v>
      </c>
      <c r="U655" s="11">
        <v>0</v>
      </c>
      <c r="V655" s="11">
        <v>0</v>
      </c>
      <c r="W655" s="11">
        <v>0</v>
      </c>
      <c r="X655" s="11">
        <v>0</v>
      </c>
      <c r="Y655" s="11">
        <v>0</v>
      </c>
      <c r="Z655" s="11">
        <v>0</v>
      </c>
      <c r="AA655" s="10">
        <v>0</v>
      </c>
    </row>
    <row r="656" spans="16:27" x14ac:dyDescent="0.3">
      <c r="P656" s="23">
        <v>332000</v>
      </c>
      <c r="Q656" s="13" t="s">
        <v>1450</v>
      </c>
      <c r="R656" s="12">
        <v>0</v>
      </c>
      <c r="S656" s="11">
        <v>0</v>
      </c>
      <c r="T656" s="11">
        <v>0</v>
      </c>
      <c r="U656" s="11">
        <v>0</v>
      </c>
      <c r="V656" s="11">
        <v>0</v>
      </c>
      <c r="W656" s="11">
        <v>0</v>
      </c>
      <c r="X656" s="11">
        <v>0</v>
      </c>
      <c r="Y656" s="11">
        <v>0</v>
      </c>
      <c r="Z656" s="11">
        <v>0</v>
      </c>
      <c r="AA656" s="10">
        <v>0</v>
      </c>
    </row>
    <row r="657" spans="16:27" x14ac:dyDescent="0.3">
      <c r="P657" s="23">
        <v>332111</v>
      </c>
      <c r="Q657" s="13" t="s">
        <v>1451</v>
      </c>
      <c r="R657" s="12">
        <v>0</v>
      </c>
      <c r="S657" s="11">
        <v>0</v>
      </c>
      <c r="T657" s="11">
        <v>1</v>
      </c>
      <c r="U657" s="11">
        <v>0</v>
      </c>
      <c r="V657" s="11">
        <v>0</v>
      </c>
      <c r="W657" s="11">
        <v>0</v>
      </c>
      <c r="X657" s="11">
        <v>0</v>
      </c>
      <c r="Y657" s="11">
        <v>0</v>
      </c>
      <c r="Z657" s="11">
        <v>0</v>
      </c>
      <c r="AA657" s="10">
        <v>0</v>
      </c>
    </row>
    <row r="658" spans="16:27" x14ac:dyDescent="0.3">
      <c r="P658" s="23">
        <v>332211</v>
      </c>
      <c r="Q658" s="13" t="s">
        <v>1452</v>
      </c>
      <c r="R658" s="12">
        <v>0</v>
      </c>
      <c r="S658" s="11">
        <v>0</v>
      </c>
      <c r="T658" s="11">
        <v>0</v>
      </c>
      <c r="U658" s="11">
        <v>0</v>
      </c>
      <c r="V658" s="11">
        <v>0</v>
      </c>
      <c r="W658" s="11">
        <v>0</v>
      </c>
      <c r="X658" s="11">
        <v>1</v>
      </c>
      <c r="Y658" s="11">
        <v>0</v>
      </c>
      <c r="Z658" s="11">
        <v>0</v>
      </c>
      <c r="AA658" s="10">
        <v>0</v>
      </c>
    </row>
    <row r="659" spans="16:27" x14ac:dyDescent="0.3">
      <c r="P659" s="23">
        <v>333000</v>
      </c>
      <c r="Q659" s="13" t="s">
        <v>1453</v>
      </c>
      <c r="R659" s="12">
        <v>0</v>
      </c>
      <c r="S659" s="11">
        <v>0</v>
      </c>
      <c r="T659" s="11">
        <v>0</v>
      </c>
      <c r="U659" s="11">
        <v>0</v>
      </c>
      <c r="V659" s="11">
        <v>0</v>
      </c>
      <c r="W659" s="11">
        <v>0</v>
      </c>
      <c r="X659" s="11">
        <v>0</v>
      </c>
      <c r="Y659" s="11">
        <v>0</v>
      </c>
      <c r="Z659" s="11">
        <v>0</v>
      </c>
      <c r="AA659" s="10">
        <v>0</v>
      </c>
    </row>
    <row r="660" spans="16:27" x14ac:dyDescent="0.3">
      <c r="P660" s="23">
        <v>333111</v>
      </c>
      <c r="Q660" s="13" t="s">
        <v>1454</v>
      </c>
      <c r="R660" s="12">
        <v>0</v>
      </c>
      <c r="S660" s="11">
        <v>0</v>
      </c>
      <c r="T660" s="11">
        <v>1</v>
      </c>
      <c r="U660" s="11">
        <v>0</v>
      </c>
      <c r="V660" s="11">
        <v>0</v>
      </c>
      <c r="W660" s="11">
        <v>0</v>
      </c>
      <c r="X660" s="11">
        <v>0</v>
      </c>
      <c r="Y660" s="11">
        <v>0</v>
      </c>
      <c r="Z660" s="11">
        <v>0</v>
      </c>
      <c r="AA660" s="10">
        <v>0</v>
      </c>
    </row>
    <row r="661" spans="16:27" x14ac:dyDescent="0.3">
      <c r="P661" s="23">
        <v>333200</v>
      </c>
      <c r="Q661" s="13" t="s">
        <v>1455</v>
      </c>
      <c r="R661" s="12">
        <v>0</v>
      </c>
      <c r="S661" s="11">
        <v>0</v>
      </c>
      <c r="T661" s="11">
        <v>0</v>
      </c>
      <c r="U661" s="11">
        <v>0</v>
      </c>
      <c r="V661" s="11">
        <v>0</v>
      </c>
      <c r="W661" s="11">
        <v>0</v>
      </c>
      <c r="X661" s="11">
        <v>0</v>
      </c>
      <c r="Y661" s="11">
        <v>0</v>
      </c>
      <c r="Z661" s="11">
        <v>0</v>
      </c>
      <c r="AA661" s="10">
        <v>0</v>
      </c>
    </row>
    <row r="662" spans="16:27" x14ac:dyDescent="0.3">
      <c r="P662" s="23">
        <v>333211</v>
      </c>
      <c r="Q662" s="13" t="s">
        <v>1456</v>
      </c>
      <c r="R662" s="12">
        <v>0</v>
      </c>
      <c r="S662" s="11">
        <v>0</v>
      </c>
      <c r="T662" s="11">
        <v>0</v>
      </c>
      <c r="U662" s="11">
        <v>0</v>
      </c>
      <c r="V662" s="11">
        <v>0</v>
      </c>
      <c r="W662" s="11">
        <v>0</v>
      </c>
      <c r="X662" s="11">
        <v>1</v>
      </c>
      <c r="Y662" s="11">
        <v>0</v>
      </c>
      <c r="Z662" s="11">
        <v>0</v>
      </c>
      <c r="AA662" s="10">
        <v>0</v>
      </c>
    </row>
    <row r="663" spans="16:27" x14ac:dyDescent="0.3">
      <c r="P663" s="23">
        <v>333212</v>
      </c>
      <c r="Q663" s="13" t="s">
        <v>1457</v>
      </c>
      <c r="R663" s="12">
        <v>0</v>
      </c>
      <c r="S663" s="11">
        <v>0</v>
      </c>
      <c r="T663" s="11">
        <v>0</v>
      </c>
      <c r="U663" s="11">
        <v>0</v>
      </c>
      <c r="V663" s="11">
        <v>0</v>
      </c>
      <c r="W663" s="11">
        <v>0</v>
      </c>
      <c r="X663" s="11">
        <v>1</v>
      </c>
      <c r="Y663" s="11">
        <v>0</v>
      </c>
      <c r="Z663" s="11">
        <v>0</v>
      </c>
      <c r="AA663" s="10">
        <v>0</v>
      </c>
    </row>
    <row r="664" spans="16:27" x14ac:dyDescent="0.3">
      <c r="P664" s="23">
        <v>333311</v>
      </c>
      <c r="Q664" s="13" t="s">
        <v>1458</v>
      </c>
      <c r="R664" s="12">
        <v>0</v>
      </c>
      <c r="S664" s="11">
        <v>0</v>
      </c>
      <c r="T664" s="11">
        <v>0</v>
      </c>
      <c r="U664" s="11">
        <v>0</v>
      </c>
      <c r="V664" s="11">
        <v>0</v>
      </c>
      <c r="W664" s="11">
        <v>0</v>
      </c>
      <c r="X664" s="11">
        <v>1</v>
      </c>
      <c r="Y664" s="11">
        <v>0</v>
      </c>
      <c r="Z664" s="11">
        <v>0</v>
      </c>
      <c r="AA664" s="10">
        <v>0</v>
      </c>
    </row>
    <row r="665" spans="16:27" x14ac:dyDescent="0.3">
      <c r="P665" s="23">
        <v>333411</v>
      </c>
      <c r="Q665" s="13" t="s">
        <v>1459</v>
      </c>
      <c r="R665" s="12">
        <v>0</v>
      </c>
      <c r="S665" s="11">
        <v>0</v>
      </c>
      <c r="T665" s="11">
        <v>0</v>
      </c>
      <c r="U665" s="11">
        <v>0</v>
      </c>
      <c r="V665" s="11">
        <v>0</v>
      </c>
      <c r="W665" s="11">
        <v>0</v>
      </c>
      <c r="X665" s="11">
        <v>1</v>
      </c>
      <c r="Y665" s="11">
        <v>0</v>
      </c>
      <c r="Z665" s="11">
        <v>0</v>
      </c>
      <c r="AA665" s="10">
        <v>0</v>
      </c>
    </row>
    <row r="666" spans="16:27" x14ac:dyDescent="0.3">
      <c r="P666" s="23">
        <v>334100</v>
      </c>
      <c r="Q666" s="13" t="s">
        <v>1460</v>
      </c>
      <c r="R666" s="12">
        <v>0</v>
      </c>
      <c r="S666" s="11">
        <v>0</v>
      </c>
      <c r="T666" s="11">
        <v>0</v>
      </c>
      <c r="U666" s="11">
        <v>0</v>
      </c>
      <c r="V666" s="11">
        <v>0</v>
      </c>
      <c r="W666" s="11">
        <v>0</v>
      </c>
      <c r="X666" s="11">
        <v>0</v>
      </c>
      <c r="Y666" s="11">
        <v>0</v>
      </c>
      <c r="Z666" s="11">
        <v>0</v>
      </c>
      <c r="AA666" s="10">
        <v>0</v>
      </c>
    </row>
    <row r="667" spans="16:27" x14ac:dyDescent="0.3">
      <c r="P667" s="23">
        <v>334111</v>
      </c>
      <c r="Q667" s="13" t="s">
        <v>1461</v>
      </c>
      <c r="R667" s="12">
        <v>0</v>
      </c>
      <c r="S667" s="11">
        <v>0</v>
      </c>
      <c r="T667" s="11">
        <v>0</v>
      </c>
      <c r="U667" s="11">
        <v>0</v>
      </c>
      <c r="V667" s="11">
        <v>0</v>
      </c>
      <c r="W667" s="11">
        <v>0</v>
      </c>
      <c r="X667" s="11">
        <v>1</v>
      </c>
      <c r="Y667" s="11">
        <v>0</v>
      </c>
      <c r="Z667" s="11">
        <v>0</v>
      </c>
      <c r="AA667" s="10">
        <v>0</v>
      </c>
    </row>
    <row r="668" spans="16:27" x14ac:dyDescent="0.3">
      <c r="P668" s="23">
        <v>334112</v>
      </c>
      <c r="Q668" s="13" t="s">
        <v>1462</v>
      </c>
      <c r="R668" s="12">
        <v>0</v>
      </c>
      <c r="S668" s="11">
        <v>0</v>
      </c>
      <c r="T668" s="11">
        <v>0</v>
      </c>
      <c r="U668" s="11">
        <v>0</v>
      </c>
      <c r="V668" s="11">
        <v>0</v>
      </c>
      <c r="W668" s="11">
        <v>0</v>
      </c>
      <c r="X668" s="11">
        <v>0</v>
      </c>
      <c r="Y668" s="11">
        <v>1</v>
      </c>
      <c r="Z668" s="11">
        <v>0</v>
      </c>
      <c r="AA668" s="10">
        <v>0</v>
      </c>
    </row>
    <row r="669" spans="16:27" x14ac:dyDescent="0.3">
      <c r="P669" s="23">
        <v>334113</v>
      </c>
      <c r="Q669" s="13" t="s">
        <v>1463</v>
      </c>
      <c r="R669" s="12">
        <v>0</v>
      </c>
      <c r="S669" s="11">
        <v>0</v>
      </c>
      <c r="T669" s="11">
        <v>0</v>
      </c>
      <c r="U669" s="11">
        <v>0</v>
      </c>
      <c r="V669" s="11">
        <v>0</v>
      </c>
      <c r="W669" s="11">
        <v>0</v>
      </c>
      <c r="X669" s="11">
        <v>1</v>
      </c>
      <c r="Y669" s="11">
        <v>0</v>
      </c>
      <c r="Z669" s="11">
        <v>0</v>
      </c>
      <c r="AA669" s="10">
        <v>0</v>
      </c>
    </row>
    <row r="670" spans="16:27" x14ac:dyDescent="0.3">
      <c r="P670" s="23">
        <v>334114</v>
      </c>
      <c r="Q670" s="13" t="s">
        <v>1464</v>
      </c>
      <c r="R670" s="12">
        <v>0</v>
      </c>
      <c r="S670" s="11">
        <v>0</v>
      </c>
      <c r="T670" s="11">
        <v>0</v>
      </c>
      <c r="U670" s="11">
        <v>0</v>
      </c>
      <c r="V670" s="11">
        <v>0</v>
      </c>
      <c r="W670" s="11">
        <v>0</v>
      </c>
      <c r="X670" s="11">
        <v>1</v>
      </c>
      <c r="Y670" s="11">
        <v>0</v>
      </c>
      <c r="Z670" s="11">
        <v>0</v>
      </c>
      <c r="AA670" s="10">
        <v>0</v>
      </c>
    </row>
    <row r="671" spans="16:27" x14ac:dyDescent="0.3">
      <c r="P671" s="23">
        <v>334115</v>
      </c>
      <c r="Q671" s="13" t="s">
        <v>1465</v>
      </c>
      <c r="R671" s="12">
        <v>0</v>
      </c>
      <c r="S671" s="11">
        <v>0</v>
      </c>
      <c r="T671" s="11">
        <v>0</v>
      </c>
      <c r="U671" s="11">
        <v>0</v>
      </c>
      <c r="V671" s="11">
        <v>0</v>
      </c>
      <c r="W671" s="11">
        <v>0</v>
      </c>
      <c r="X671" s="11">
        <v>1</v>
      </c>
      <c r="Y671" s="11">
        <v>0</v>
      </c>
      <c r="Z671" s="11">
        <v>0</v>
      </c>
      <c r="AA671" s="10">
        <v>0</v>
      </c>
    </row>
    <row r="672" spans="16:27" x14ac:dyDescent="0.3">
      <c r="P672" s="23">
        <v>340000</v>
      </c>
      <c r="Q672" s="13" t="s">
        <v>1466</v>
      </c>
      <c r="R672" s="12">
        <v>0</v>
      </c>
      <c r="S672" s="11">
        <v>0</v>
      </c>
      <c r="T672" s="11">
        <v>0</v>
      </c>
      <c r="U672" s="11">
        <v>0</v>
      </c>
      <c r="V672" s="11">
        <v>0</v>
      </c>
      <c r="W672" s="11">
        <v>0</v>
      </c>
      <c r="X672" s="11">
        <v>0</v>
      </c>
      <c r="Y672" s="11">
        <v>0</v>
      </c>
      <c r="Z672" s="11">
        <v>0</v>
      </c>
      <c r="AA672" s="10">
        <v>0</v>
      </c>
    </row>
    <row r="673" spans="16:27" x14ac:dyDescent="0.3">
      <c r="P673" s="23">
        <v>341100</v>
      </c>
      <c r="Q673" s="13" t="s">
        <v>1467</v>
      </c>
      <c r="R673" s="12">
        <v>0</v>
      </c>
      <c r="S673" s="11">
        <v>0</v>
      </c>
      <c r="T673" s="11">
        <v>0</v>
      </c>
      <c r="U673" s="11">
        <v>0</v>
      </c>
      <c r="V673" s="11">
        <v>0</v>
      </c>
      <c r="W673" s="11">
        <v>0</v>
      </c>
      <c r="X673" s="11">
        <v>0</v>
      </c>
      <c r="Y673" s="11">
        <v>0</v>
      </c>
      <c r="Z673" s="11">
        <v>0</v>
      </c>
      <c r="AA673" s="10">
        <v>0</v>
      </c>
    </row>
    <row r="674" spans="16:27" x14ac:dyDescent="0.3">
      <c r="P674" s="23">
        <v>341111</v>
      </c>
      <c r="Q674" s="13" t="s">
        <v>1468</v>
      </c>
      <c r="R674" s="12">
        <v>1</v>
      </c>
      <c r="S674" s="11">
        <v>0</v>
      </c>
      <c r="T674" s="11">
        <v>0</v>
      </c>
      <c r="U674" s="11">
        <v>0</v>
      </c>
      <c r="V674" s="11">
        <v>0</v>
      </c>
      <c r="W674" s="11">
        <v>1</v>
      </c>
      <c r="X674" s="11">
        <v>0</v>
      </c>
      <c r="Y674" s="11">
        <v>1</v>
      </c>
      <c r="Z674" s="11">
        <v>0</v>
      </c>
      <c r="AA674" s="10">
        <v>0</v>
      </c>
    </row>
    <row r="675" spans="16:27" x14ac:dyDescent="0.3">
      <c r="P675" s="23">
        <v>341112</v>
      </c>
      <c r="Q675" s="13" t="s">
        <v>1469</v>
      </c>
      <c r="R675" s="12">
        <v>0</v>
      </c>
      <c r="S675" s="11">
        <v>0</v>
      </c>
      <c r="T675" s="11">
        <v>0</v>
      </c>
      <c r="U675" s="11">
        <v>0</v>
      </c>
      <c r="V675" s="11">
        <v>0</v>
      </c>
      <c r="W675" s="11">
        <v>0</v>
      </c>
      <c r="X675" s="11">
        <v>0</v>
      </c>
      <c r="Y675" s="11">
        <v>0</v>
      </c>
      <c r="Z675" s="11">
        <v>0</v>
      </c>
      <c r="AA675" s="10">
        <v>0</v>
      </c>
    </row>
    <row r="676" spans="16:27" x14ac:dyDescent="0.3">
      <c r="P676" s="23">
        <v>341113</v>
      </c>
      <c r="Q676" s="13" t="s">
        <v>1470</v>
      </c>
      <c r="R676" s="12">
        <v>0</v>
      </c>
      <c r="S676" s="11">
        <v>0</v>
      </c>
      <c r="T676" s="11">
        <v>0</v>
      </c>
      <c r="U676" s="11">
        <v>0</v>
      </c>
      <c r="V676" s="11">
        <v>0</v>
      </c>
      <c r="W676" s="11">
        <v>0</v>
      </c>
      <c r="X676" s="11">
        <v>0</v>
      </c>
      <c r="Y676" s="11">
        <v>0</v>
      </c>
      <c r="Z676" s="11">
        <v>0</v>
      </c>
      <c r="AA676" s="10">
        <v>0</v>
      </c>
    </row>
    <row r="677" spans="16:27" x14ac:dyDescent="0.3">
      <c r="P677" s="23">
        <v>342000</v>
      </c>
      <c r="Q677" s="13" t="s">
        <v>1471</v>
      </c>
      <c r="R677" s="12">
        <v>0</v>
      </c>
      <c r="S677" s="11">
        <v>0</v>
      </c>
      <c r="T677" s="11">
        <v>0</v>
      </c>
      <c r="U677" s="11">
        <v>0</v>
      </c>
      <c r="V677" s="11">
        <v>0</v>
      </c>
      <c r="W677" s="11">
        <v>0</v>
      </c>
      <c r="X677" s="11">
        <v>0</v>
      </c>
      <c r="Y677" s="11">
        <v>0</v>
      </c>
      <c r="Z677" s="11">
        <v>0</v>
      </c>
      <c r="AA677" s="10">
        <v>0</v>
      </c>
    </row>
    <row r="678" spans="16:27" x14ac:dyDescent="0.3">
      <c r="P678" s="23">
        <v>342111</v>
      </c>
      <c r="Q678" s="13" t="s">
        <v>1472</v>
      </c>
      <c r="R678" s="12">
        <v>0</v>
      </c>
      <c r="S678" s="11">
        <v>0</v>
      </c>
      <c r="T678" s="11">
        <v>0</v>
      </c>
      <c r="U678" s="11">
        <v>0</v>
      </c>
      <c r="V678" s="11">
        <v>0</v>
      </c>
      <c r="W678" s="11">
        <v>0</v>
      </c>
      <c r="X678" s="11">
        <v>0</v>
      </c>
      <c r="Y678" s="11">
        <v>0</v>
      </c>
      <c r="Z678" s="11">
        <v>0</v>
      </c>
      <c r="AA678" s="10">
        <v>0</v>
      </c>
    </row>
    <row r="679" spans="16:27" x14ac:dyDescent="0.3">
      <c r="P679" s="23">
        <v>342200</v>
      </c>
      <c r="Q679" s="13" t="s">
        <v>1473</v>
      </c>
      <c r="R679" s="12">
        <v>0</v>
      </c>
      <c r="S679" s="11">
        <v>0</v>
      </c>
      <c r="T679" s="11">
        <v>0</v>
      </c>
      <c r="U679" s="11">
        <v>0</v>
      </c>
      <c r="V679" s="11">
        <v>0</v>
      </c>
      <c r="W679" s="11">
        <v>0</v>
      </c>
      <c r="X679" s="11">
        <v>0</v>
      </c>
      <c r="Y679" s="11">
        <v>0</v>
      </c>
      <c r="Z679" s="11">
        <v>0</v>
      </c>
      <c r="AA679" s="10">
        <v>0</v>
      </c>
    </row>
    <row r="680" spans="16:27" x14ac:dyDescent="0.3">
      <c r="P680" s="23">
        <v>342211</v>
      </c>
      <c r="Q680" s="13" t="s">
        <v>1474</v>
      </c>
      <c r="R680" s="12">
        <v>0</v>
      </c>
      <c r="S680" s="11">
        <v>0</v>
      </c>
      <c r="T680" s="11">
        <v>0</v>
      </c>
      <c r="U680" s="11">
        <v>0</v>
      </c>
      <c r="V680" s="11">
        <v>0</v>
      </c>
      <c r="W680" s="11">
        <v>0</v>
      </c>
      <c r="X680" s="11">
        <v>0</v>
      </c>
      <c r="Y680" s="11">
        <v>0</v>
      </c>
      <c r="Z680" s="11">
        <v>0</v>
      </c>
      <c r="AA680" s="10">
        <v>0</v>
      </c>
    </row>
    <row r="681" spans="16:27" x14ac:dyDescent="0.3">
      <c r="P681" s="23">
        <v>342212</v>
      </c>
      <c r="Q681" s="13" t="s">
        <v>1475</v>
      </c>
      <c r="R681" s="12">
        <v>1</v>
      </c>
      <c r="S681" s="11">
        <v>0</v>
      </c>
      <c r="T681" s="11">
        <v>0</v>
      </c>
      <c r="U681" s="11">
        <v>0</v>
      </c>
      <c r="V681" s="11">
        <v>0</v>
      </c>
      <c r="W681" s="11">
        <v>0</v>
      </c>
      <c r="X681" s="11">
        <v>0</v>
      </c>
      <c r="Y681" s="11">
        <v>0</v>
      </c>
      <c r="Z681" s="11">
        <v>0</v>
      </c>
      <c r="AA681" s="10">
        <v>0</v>
      </c>
    </row>
    <row r="682" spans="16:27" x14ac:dyDescent="0.3">
      <c r="P682" s="23">
        <v>342300</v>
      </c>
      <c r="Q682" s="13" t="s">
        <v>1476</v>
      </c>
      <c r="R682" s="12">
        <v>0</v>
      </c>
      <c r="S682" s="11">
        <v>0</v>
      </c>
      <c r="T682" s="11">
        <v>0</v>
      </c>
      <c r="U682" s="11">
        <v>0</v>
      </c>
      <c r="V682" s="11">
        <v>0</v>
      </c>
      <c r="W682" s="11">
        <v>0</v>
      </c>
      <c r="X682" s="11">
        <v>0</v>
      </c>
      <c r="Y682" s="11">
        <v>0</v>
      </c>
      <c r="Z682" s="11">
        <v>0</v>
      </c>
      <c r="AA682" s="10">
        <v>0</v>
      </c>
    </row>
    <row r="683" spans="16:27" x14ac:dyDescent="0.3">
      <c r="P683" s="23">
        <v>342311</v>
      </c>
      <c r="Q683" s="13" t="s">
        <v>1477</v>
      </c>
      <c r="R683" s="12">
        <v>0</v>
      </c>
      <c r="S683" s="11">
        <v>0</v>
      </c>
      <c r="T683" s="11">
        <v>0</v>
      </c>
      <c r="U683" s="11">
        <v>0</v>
      </c>
      <c r="V683" s="11">
        <v>0</v>
      </c>
      <c r="W683" s="11">
        <v>0</v>
      </c>
      <c r="X683" s="11">
        <v>0</v>
      </c>
      <c r="Y683" s="11">
        <v>0</v>
      </c>
      <c r="Z683" s="11">
        <v>0</v>
      </c>
      <c r="AA683" s="10">
        <v>0</v>
      </c>
    </row>
    <row r="684" spans="16:27" x14ac:dyDescent="0.3">
      <c r="P684" s="23">
        <v>342312</v>
      </c>
      <c r="Q684" s="13" t="s">
        <v>1478</v>
      </c>
      <c r="R684" s="12">
        <v>0</v>
      </c>
      <c r="S684" s="11">
        <v>0</v>
      </c>
      <c r="T684" s="11">
        <v>0</v>
      </c>
      <c r="U684" s="11">
        <v>0</v>
      </c>
      <c r="V684" s="11">
        <v>0</v>
      </c>
      <c r="W684" s="11">
        <v>0</v>
      </c>
      <c r="X684" s="11">
        <v>0</v>
      </c>
      <c r="Y684" s="11">
        <v>0</v>
      </c>
      <c r="Z684" s="11">
        <v>0</v>
      </c>
      <c r="AA684" s="10">
        <v>0</v>
      </c>
    </row>
    <row r="685" spans="16:27" x14ac:dyDescent="0.3">
      <c r="P685" s="23">
        <v>342313</v>
      </c>
      <c r="Q685" s="13" t="s">
        <v>1479</v>
      </c>
      <c r="R685" s="12">
        <v>0</v>
      </c>
      <c r="S685" s="11">
        <v>0</v>
      </c>
      <c r="T685" s="11">
        <v>0</v>
      </c>
      <c r="U685" s="11">
        <v>0</v>
      </c>
      <c r="V685" s="11">
        <v>0</v>
      </c>
      <c r="W685" s="11">
        <v>0</v>
      </c>
      <c r="X685" s="11">
        <v>0</v>
      </c>
      <c r="Y685" s="11">
        <v>0</v>
      </c>
      <c r="Z685" s="11">
        <v>0</v>
      </c>
      <c r="AA685" s="10">
        <v>0</v>
      </c>
    </row>
    <row r="686" spans="16:27" x14ac:dyDescent="0.3">
      <c r="P686" s="23">
        <v>342314</v>
      </c>
      <c r="Q686" s="13" t="s">
        <v>1480</v>
      </c>
      <c r="R686" s="12">
        <v>1</v>
      </c>
      <c r="S686" s="11">
        <v>0</v>
      </c>
      <c r="T686" s="11">
        <v>0</v>
      </c>
      <c r="U686" s="11">
        <v>0</v>
      </c>
      <c r="V686" s="11">
        <v>0</v>
      </c>
      <c r="W686" s="11">
        <v>0</v>
      </c>
      <c r="X686" s="11">
        <v>0</v>
      </c>
      <c r="Y686" s="11">
        <v>0</v>
      </c>
      <c r="Z686" s="11">
        <v>0</v>
      </c>
      <c r="AA686" s="10">
        <v>0</v>
      </c>
    </row>
    <row r="687" spans="16:27" x14ac:dyDescent="0.3">
      <c r="P687" s="23">
        <v>342315</v>
      </c>
      <c r="Q687" s="13" t="s">
        <v>1481</v>
      </c>
      <c r="R687" s="12">
        <v>0</v>
      </c>
      <c r="S687" s="11">
        <v>0</v>
      </c>
      <c r="T687" s="11">
        <v>0</v>
      </c>
      <c r="U687" s="11">
        <v>0</v>
      </c>
      <c r="V687" s="11">
        <v>0</v>
      </c>
      <c r="W687" s="11">
        <v>0</v>
      </c>
      <c r="X687" s="11">
        <v>0</v>
      </c>
      <c r="Y687" s="11">
        <v>0</v>
      </c>
      <c r="Z687" s="11">
        <v>0</v>
      </c>
      <c r="AA687" s="10">
        <v>0</v>
      </c>
    </row>
    <row r="688" spans="16:27" x14ac:dyDescent="0.3">
      <c r="P688" s="23">
        <v>342400</v>
      </c>
      <c r="Q688" s="13" t="s">
        <v>1482</v>
      </c>
      <c r="R688" s="12">
        <v>0</v>
      </c>
      <c r="S688" s="11">
        <v>0</v>
      </c>
      <c r="T688" s="11">
        <v>0</v>
      </c>
      <c r="U688" s="11">
        <v>0</v>
      </c>
      <c r="V688" s="11">
        <v>0</v>
      </c>
      <c r="W688" s="11">
        <v>0</v>
      </c>
      <c r="X688" s="11">
        <v>0</v>
      </c>
      <c r="Y688" s="11">
        <v>0</v>
      </c>
      <c r="Z688" s="11">
        <v>0</v>
      </c>
      <c r="AA688" s="10">
        <v>0</v>
      </c>
    </row>
    <row r="689" spans="16:27" x14ac:dyDescent="0.3">
      <c r="P689" s="23">
        <v>342411</v>
      </c>
      <c r="Q689" s="13" t="s">
        <v>1483</v>
      </c>
      <c r="R689" s="12">
        <v>1</v>
      </c>
      <c r="S689" s="11">
        <v>0</v>
      </c>
      <c r="T689" s="11">
        <v>0</v>
      </c>
      <c r="U689" s="11">
        <v>0</v>
      </c>
      <c r="V689" s="11">
        <v>0</v>
      </c>
      <c r="W689" s="11">
        <v>0</v>
      </c>
      <c r="X689" s="11">
        <v>0</v>
      </c>
      <c r="Y689" s="11">
        <v>0</v>
      </c>
      <c r="Z689" s="11">
        <v>0</v>
      </c>
      <c r="AA689" s="10">
        <v>0</v>
      </c>
    </row>
    <row r="690" spans="16:27" x14ac:dyDescent="0.3">
      <c r="P690" s="23">
        <v>342412</v>
      </c>
      <c r="Q690" s="13" t="s">
        <v>1484</v>
      </c>
      <c r="R690" s="12">
        <v>1</v>
      </c>
      <c r="S690" s="11">
        <v>0</v>
      </c>
      <c r="T690" s="11">
        <v>0</v>
      </c>
      <c r="U690" s="11">
        <v>0</v>
      </c>
      <c r="V690" s="11">
        <v>0</v>
      </c>
      <c r="W690" s="11">
        <v>0</v>
      </c>
      <c r="X690" s="11">
        <v>0</v>
      </c>
      <c r="Y690" s="11">
        <v>0</v>
      </c>
      <c r="Z690" s="11">
        <v>0</v>
      </c>
      <c r="AA690" s="10">
        <v>1</v>
      </c>
    </row>
    <row r="691" spans="16:27" x14ac:dyDescent="0.3">
      <c r="P691" s="23">
        <v>342413</v>
      </c>
      <c r="Q691" s="13" t="s">
        <v>1485</v>
      </c>
      <c r="R691" s="12">
        <v>1</v>
      </c>
      <c r="S691" s="11">
        <v>0</v>
      </c>
      <c r="T691" s="11">
        <v>0</v>
      </c>
      <c r="U691" s="11">
        <v>0</v>
      </c>
      <c r="V691" s="11">
        <v>0</v>
      </c>
      <c r="W691" s="11">
        <v>0</v>
      </c>
      <c r="X691" s="11">
        <v>0</v>
      </c>
      <c r="Y691" s="11">
        <v>0</v>
      </c>
      <c r="Z691" s="11">
        <v>0</v>
      </c>
      <c r="AA691" s="10">
        <v>1</v>
      </c>
    </row>
    <row r="692" spans="16:27" x14ac:dyDescent="0.3">
      <c r="P692" s="23">
        <v>342414</v>
      </c>
      <c r="Q692" s="13" t="s">
        <v>1486</v>
      </c>
      <c r="R692" s="12">
        <v>1</v>
      </c>
      <c r="S692" s="11">
        <v>0</v>
      </c>
      <c r="T692" s="11">
        <v>0</v>
      </c>
      <c r="U692" s="11">
        <v>0</v>
      </c>
      <c r="V692" s="11">
        <v>0</v>
      </c>
      <c r="W692" s="11">
        <v>0</v>
      </c>
      <c r="X692" s="11">
        <v>0</v>
      </c>
      <c r="Y692" s="11">
        <v>0</v>
      </c>
      <c r="Z692" s="11">
        <v>0</v>
      </c>
      <c r="AA692" s="10">
        <v>1</v>
      </c>
    </row>
    <row r="693" spans="16:27" x14ac:dyDescent="0.3">
      <c r="P693" s="23">
        <v>351000</v>
      </c>
      <c r="Q693" s="13" t="s">
        <v>1487</v>
      </c>
      <c r="R693" s="12">
        <v>0</v>
      </c>
      <c r="S693" s="11">
        <v>0</v>
      </c>
      <c r="T693" s="11">
        <v>0</v>
      </c>
      <c r="U693" s="11">
        <v>0</v>
      </c>
      <c r="V693" s="11">
        <v>0</v>
      </c>
      <c r="W693" s="11">
        <v>0</v>
      </c>
      <c r="X693" s="11">
        <v>0</v>
      </c>
      <c r="Y693" s="11">
        <v>0</v>
      </c>
      <c r="Z693" s="11">
        <v>0</v>
      </c>
      <c r="AA693" s="10">
        <v>0</v>
      </c>
    </row>
    <row r="694" spans="16:27" x14ac:dyDescent="0.3">
      <c r="P694" s="23">
        <v>351100</v>
      </c>
      <c r="Q694" s="13" t="s">
        <v>1488</v>
      </c>
      <c r="R694" s="12">
        <v>0</v>
      </c>
      <c r="S694" s="11">
        <v>0</v>
      </c>
      <c r="T694" s="11">
        <v>0</v>
      </c>
      <c r="U694" s="11">
        <v>0</v>
      </c>
      <c r="V694" s="11">
        <v>0</v>
      </c>
      <c r="W694" s="11">
        <v>0</v>
      </c>
      <c r="X694" s="11">
        <v>0</v>
      </c>
      <c r="Y694" s="11">
        <v>0</v>
      </c>
      <c r="Z694" s="11">
        <v>0</v>
      </c>
      <c r="AA694" s="10">
        <v>0</v>
      </c>
    </row>
    <row r="695" spans="16:27" x14ac:dyDescent="0.3">
      <c r="P695" s="23">
        <v>351111</v>
      </c>
      <c r="Q695" s="13" t="s">
        <v>1489</v>
      </c>
      <c r="R695" s="12">
        <v>0</v>
      </c>
      <c r="S695" s="11">
        <v>0</v>
      </c>
      <c r="T695" s="11">
        <v>1</v>
      </c>
      <c r="U695" s="11">
        <v>0</v>
      </c>
      <c r="V695" s="11">
        <v>0</v>
      </c>
      <c r="W695" s="11">
        <v>0</v>
      </c>
      <c r="X695" s="11">
        <v>0</v>
      </c>
      <c r="Y695" s="11">
        <v>0</v>
      </c>
      <c r="Z695" s="11">
        <v>0</v>
      </c>
      <c r="AA695" s="10">
        <v>0</v>
      </c>
    </row>
    <row r="696" spans="16:27" x14ac:dyDescent="0.3">
      <c r="P696" s="23">
        <v>351112</v>
      </c>
      <c r="Q696" s="13" t="s">
        <v>1490</v>
      </c>
      <c r="R696" s="12">
        <v>0</v>
      </c>
      <c r="S696" s="11">
        <v>0</v>
      </c>
      <c r="T696" s="11">
        <v>0</v>
      </c>
      <c r="U696" s="11">
        <v>0</v>
      </c>
      <c r="V696" s="11">
        <v>0</v>
      </c>
      <c r="W696" s="11">
        <v>0</v>
      </c>
      <c r="X696" s="11">
        <v>0</v>
      </c>
      <c r="Y696" s="11">
        <v>0</v>
      </c>
      <c r="Z696" s="11">
        <v>0</v>
      </c>
      <c r="AA696" s="10">
        <v>1</v>
      </c>
    </row>
    <row r="697" spans="16:27" x14ac:dyDescent="0.3">
      <c r="P697" s="23">
        <v>351211</v>
      </c>
      <c r="Q697" s="13" t="s">
        <v>1491</v>
      </c>
      <c r="R697" s="12">
        <v>0</v>
      </c>
      <c r="S697" s="11">
        <v>0</v>
      </c>
      <c r="T697" s="11">
        <v>1</v>
      </c>
      <c r="U697" s="11">
        <v>0</v>
      </c>
      <c r="V697" s="11">
        <v>0</v>
      </c>
      <c r="W697" s="11">
        <v>0</v>
      </c>
      <c r="X697" s="11">
        <v>0</v>
      </c>
      <c r="Y697" s="11">
        <v>0</v>
      </c>
      <c r="Z697" s="11">
        <v>0</v>
      </c>
      <c r="AA697" s="10">
        <v>0</v>
      </c>
    </row>
    <row r="698" spans="16:27" x14ac:dyDescent="0.3">
      <c r="P698" s="23">
        <v>351311</v>
      </c>
      <c r="Q698" s="13" t="s">
        <v>1492</v>
      </c>
      <c r="R698" s="12">
        <v>0</v>
      </c>
      <c r="S698" s="11">
        <v>0</v>
      </c>
      <c r="T698" s="11">
        <v>0</v>
      </c>
      <c r="U698" s="11">
        <v>0</v>
      </c>
      <c r="V698" s="11">
        <v>0</v>
      </c>
      <c r="W698" s="11">
        <v>0</v>
      </c>
      <c r="X698" s="11">
        <v>0</v>
      </c>
      <c r="Y698" s="11">
        <v>0</v>
      </c>
      <c r="Z698" s="11">
        <v>0</v>
      </c>
      <c r="AA698" s="10">
        <v>1</v>
      </c>
    </row>
    <row r="699" spans="16:27" x14ac:dyDescent="0.3">
      <c r="P699" s="23">
        <v>351411</v>
      </c>
      <c r="Q699" s="13" t="s">
        <v>1493</v>
      </c>
      <c r="R699" s="12">
        <v>0</v>
      </c>
      <c r="S699" s="11">
        <v>0</v>
      </c>
      <c r="T699" s="11">
        <v>0</v>
      </c>
      <c r="U699" s="11">
        <v>0</v>
      </c>
      <c r="V699" s="11">
        <v>0</v>
      </c>
      <c r="W699" s="11">
        <v>0</v>
      </c>
      <c r="X699" s="11">
        <v>0</v>
      </c>
      <c r="Y699" s="11">
        <v>0</v>
      </c>
      <c r="Z699" s="11">
        <v>0</v>
      </c>
      <c r="AA699" s="10">
        <v>0</v>
      </c>
    </row>
    <row r="700" spans="16:27" x14ac:dyDescent="0.3">
      <c r="P700" s="23">
        <v>360000</v>
      </c>
      <c r="Q700" s="13" t="s">
        <v>1494</v>
      </c>
      <c r="R700" s="12">
        <v>0</v>
      </c>
      <c r="S700" s="11">
        <v>0</v>
      </c>
      <c r="T700" s="11">
        <v>0</v>
      </c>
      <c r="U700" s="11">
        <v>0</v>
      </c>
      <c r="V700" s="11">
        <v>0</v>
      </c>
      <c r="W700" s="11">
        <v>0</v>
      </c>
      <c r="X700" s="11">
        <v>0</v>
      </c>
      <c r="Y700" s="11">
        <v>0</v>
      </c>
      <c r="Z700" s="11">
        <v>0</v>
      </c>
      <c r="AA700" s="10">
        <v>0</v>
      </c>
    </row>
    <row r="701" spans="16:27" x14ac:dyDescent="0.3">
      <c r="P701" s="23">
        <v>361000</v>
      </c>
      <c r="Q701" s="13" t="s">
        <v>1495</v>
      </c>
      <c r="R701" s="12">
        <v>0</v>
      </c>
      <c r="S701" s="11">
        <v>0</v>
      </c>
      <c r="T701" s="11">
        <v>0</v>
      </c>
      <c r="U701" s="11">
        <v>0</v>
      </c>
      <c r="V701" s="11">
        <v>0</v>
      </c>
      <c r="W701" s="11">
        <v>0</v>
      </c>
      <c r="X701" s="11">
        <v>0</v>
      </c>
      <c r="Y701" s="11">
        <v>0</v>
      </c>
      <c r="Z701" s="11">
        <v>0</v>
      </c>
      <c r="AA701" s="10">
        <v>0</v>
      </c>
    </row>
    <row r="702" spans="16:27" x14ac:dyDescent="0.3">
      <c r="P702" s="23">
        <v>361100</v>
      </c>
      <c r="Q702" s="13" t="s">
        <v>1496</v>
      </c>
      <c r="R702" s="12">
        <v>0</v>
      </c>
      <c r="S702" s="11">
        <v>0</v>
      </c>
      <c r="T702" s="11">
        <v>0</v>
      </c>
      <c r="U702" s="11">
        <v>0</v>
      </c>
      <c r="V702" s="11">
        <v>0</v>
      </c>
      <c r="W702" s="11">
        <v>0</v>
      </c>
      <c r="X702" s="11">
        <v>0</v>
      </c>
      <c r="Y702" s="11">
        <v>0</v>
      </c>
      <c r="Z702" s="11">
        <v>0</v>
      </c>
      <c r="AA702" s="10">
        <v>0</v>
      </c>
    </row>
    <row r="703" spans="16:27" x14ac:dyDescent="0.3">
      <c r="P703" s="23">
        <v>361111</v>
      </c>
      <c r="Q703" s="13" t="s">
        <v>1497</v>
      </c>
      <c r="R703" s="12">
        <v>0</v>
      </c>
      <c r="S703" s="11">
        <v>0</v>
      </c>
      <c r="T703" s="11">
        <v>0</v>
      </c>
      <c r="U703" s="11">
        <v>0</v>
      </c>
      <c r="V703" s="11">
        <v>0</v>
      </c>
      <c r="W703" s="11">
        <v>0</v>
      </c>
      <c r="X703" s="11">
        <v>0</v>
      </c>
      <c r="Y703" s="11">
        <v>0</v>
      </c>
      <c r="Z703" s="11">
        <v>0</v>
      </c>
      <c r="AA703" s="10">
        <v>0</v>
      </c>
    </row>
    <row r="704" spans="16:27" x14ac:dyDescent="0.3">
      <c r="P704" s="23">
        <v>361112</v>
      </c>
      <c r="Q704" s="13" t="s">
        <v>1498</v>
      </c>
      <c r="R704" s="12">
        <v>0</v>
      </c>
      <c r="S704" s="11">
        <v>0</v>
      </c>
      <c r="T704" s="11">
        <v>0</v>
      </c>
      <c r="U704" s="11">
        <v>0</v>
      </c>
      <c r="V704" s="11">
        <v>0</v>
      </c>
      <c r="W704" s="11">
        <v>0</v>
      </c>
      <c r="X704" s="11">
        <v>0</v>
      </c>
      <c r="Y704" s="11">
        <v>0</v>
      </c>
      <c r="Z704" s="11">
        <v>0</v>
      </c>
      <c r="AA704" s="10">
        <v>0</v>
      </c>
    </row>
    <row r="705" spans="16:27" x14ac:dyDescent="0.3">
      <c r="P705" s="23">
        <v>361113</v>
      </c>
      <c r="Q705" s="13" t="s">
        <v>1499</v>
      </c>
      <c r="R705" s="12">
        <v>0</v>
      </c>
      <c r="S705" s="11">
        <v>0</v>
      </c>
      <c r="T705" s="11">
        <v>0</v>
      </c>
      <c r="U705" s="11">
        <v>0</v>
      </c>
      <c r="V705" s="11">
        <v>0</v>
      </c>
      <c r="W705" s="11">
        <v>0</v>
      </c>
      <c r="X705" s="11">
        <v>0</v>
      </c>
      <c r="Y705" s="11">
        <v>0</v>
      </c>
      <c r="Z705" s="11">
        <v>0</v>
      </c>
      <c r="AA705" s="10">
        <v>0</v>
      </c>
    </row>
    <row r="706" spans="16:27" x14ac:dyDescent="0.3">
      <c r="P706" s="23">
        <v>361114</v>
      </c>
      <c r="Q706" s="13" t="s">
        <v>1500</v>
      </c>
      <c r="R706" s="12">
        <v>0</v>
      </c>
      <c r="S706" s="11">
        <v>0</v>
      </c>
      <c r="T706" s="11">
        <v>0</v>
      </c>
      <c r="U706" s="11">
        <v>0</v>
      </c>
      <c r="V706" s="11">
        <v>0</v>
      </c>
      <c r="W706" s="11">
        <v>0</v>
      </c>
      <c r="X706" s="11">
        <v>0</v>
      </c>
      <c r="Y706" s="11">
        <v>0</v>
      </c>
      <c r="Z706" s="11">
        <v>0</v>
      </c>
      <c r="AA706" s="10">
        <v>0</v>
      </c>
    </row>
    <row r="707" spans="16:27" x14ac:dyDescent="0.3">
      <c r="P707" s="23">
        <v>361199</v>
      </c>
      <c r="Q707" s="13" t="s">
        <v>1501</v>
      </c>
      <c r="R707" s="12">
        <v>0</v>
      </c>
      <c r="S707" s="11">
        <v>0</v>
      </c>
      <c r="T707" s="11">
        <v>0</v>
      </c>
      <c r="U707" s="11">
        <v>0</v>
      </c>
      <c r="V707" s="11">
        <v>0</v>
      </c>
      <c r="W707" s="11">
        <v>0</v>
      </c>
      <c r="X707" s="11">
        <v>0</v>
      </c>
      <c r="Y707" s="11">
        <v>0</v>
      </c>
      <c r="Z707" s="11">
        <v>0</v>
      </c>
      <c r="AA707" s="10">
        <v>0</v>
      </c>
    </row>
    <row r="708" spans="16:27" x14ac:dyDescent="0.3">
      <c r="P708" s="23">
        <v>361211</v>
      </c>
      <c r="Q708" s="13" t="s">
        <v>1502</v>
      </c>
      <c r="R708" s="12">
        <v>0</v>
      </c>
      <c r="S708" s="11">
        <v>0</v>
      </c>
      <c r="T708" s="11">
        <v>0</v>
      </c>
      <c r="U708" s="11">
        <v>0</v>
      </c>
      <c r="V708" s="11">
        <v>0</v>
      </c>
      <c r="W708" s="11">
        <v>0</v>
      </c>
      <c r="X708" s="11">
        <v>0</v>
      </c>
      <c r="Y708" s="11">
        <v>0</v>
      </c>
      <c r="Z708" s="11">
        <v>0</v>
      </c>
      <c r="AA708" s="10">
        <v>0</v>
      </c>
    </row>
    <row r="709" spans="16:27" x14ac:dyDescent="0.3">
      <c r="P709" s="23">
        <v>361311</v>
      </c>
      <c r="Q709" s="13" t="s">
        <v>1503</v>
      </c>
      <c r="R709" s="12">
        <v>0</v>
      </c>
      <c r="S709" s="11">
        <v>0</v>
      </c>
      <c r="T709" s="11">
        <v>0</v>
      </c>
      <c r="U709" s="11">
        <v>0</v>
      </c>
      <c r="V709" s="11">
        <v>0</v>
      </c>
      <c r="W709" s="11">
        <v>0</v>
      </c>
      <c r="X709" s="11">
        <v>0</v>
      </c>
      <c r="Y709" s="11">
        <v>0</v>
      </c>
      <c r="Z709" s="11">
        <v>0</v>
      </c>
      <c r="AA709" s="10">
        <v>0</v>
      </c>
    </row>
    <row r="710" spans="16:27" x14ac:dyDescent="0.3">
      <c r="P710" s="23">
        <v>362000</v>
      </c>
      <c r="Q710" s="13" t="s">
        <v>1504</v>
      </c>
      <c r="R710" s="12">
        <v>0</v>
      </c>
      <c r="S710" s="11">
        <v>0</v>
      </c>
      <c r="T710" s="11">
        <v>0</v>
      </c>
      <c r="U710" s="11">
        <v>0</v>
      </c>
      <c r="V710" s="11">
        <v>0</v>
      </c>
      <c r="W710" s="11">
        <v>0</v>
      </c>
      <c r="X710" s="11">
        <v>0</v>
      </c>
      <c r="Y710" s="11">
        <v>0</v>
      </c>
      <c r="Z710" s="11">
        <v>0</v>
      </c>
      <c r="AA710" s="10">
        <v>0</v>
      </c>
    </row>
    <row r="711" spans="16:27" x14ac:dyDescent="0.3">
      <c r="P711" s="23">
        <v>362111</v>
      </c>
      <c r="Q711" s="13" t="s">
        <v>1505</v>
      </c>
      <c r="R711" s="12">
        <v>0</v>
      </c>
      <c r="S711" s="11">
        <v>0</v>
      </c>
      <c r="T711" s="11">
        <v>0</v>
      </c>
      <c r="U711" s="11">
        <v>0</v>
      </c>
      <c r="V711" s="11">
        <v>0</v>
      </c>
      <c r="W711" s="11">
        <v>0</v>
      </c>
      <c r="X711" s="11">
        <v>0</v>
      </c>
      <c r="Y711" s="11">
        <v>0</v>
      </c>
      <c r="Z711" s="11">
        <v>0</v>
      </c>
      <c r="AA711" s="10">
        <v>0</v>
      </c>
    </row>
    <row r="712" spans="16:27" x14ac:dyDescent="0.3">
      <c r="P712" s="23">
        <v>362200</v>
      </c>
      <c r="Q712" s="13" t="s">
        <v>1506</v>
      </c>
      <c r="R712" s="12">
        <v>0</v>
      </c>
      <c r="S712" s="11">
        <v>0</v>
      </c>
      <c r="T712" s="11">
        <v>0</v>
      </c>
      <c r="U712" s="11">
        <v>0</v>
      </c>
      <c r="V712" s="11">
        <v>0</v>
      </c>
      <c r="W712" s="11">
        <v>0</v>
      </c>
      <c r="X712" s="11">
        <v>0</v>
      </c>
      <c r="Y712" s="11">
        <v>0</v>
      </c>
      <c r="Z712" s="11">
        <v>0</v>
      </c>
      <c r="AA712" s="10">
        <v>0</v>
      </c>
    </row>
    <row r="713" spans="16:27" x14ac:dyDescent="0.3">
      <c r="P713" s="23">
        <v>362211</v>
      </c>
      <c r="Q713" s="13" t="s">
        <v>1507</v>
      </c>
      <c r="R713" s="12">
        <v>0</v>
      </c>
      <c r="S713" s="11">
        <v>0</v>
      </c>
      <c r="T713" s="11">
        <v>0</v>
      </c>
      <c r="U713" s="11">
        <v>0</v>
      </c>
      <c r="V713" s="11">
        <v>0</v>
      </c>
      <c r="W713" s="11">
        <v>0</v>
      </c>
      <c r="X713" s="11">
        <v>0</v>
      </c>
      <c r="Y713" s="11">
        <v>0</v>
      </c>
      <c r="Z713" s="11">
        <v>0</v>
      </c>
      <c r="AA713" s="10">
        <v>0</v>
      </c>
    </row>
    <row r="714" spans="16:27" x14ac:dyDescent="0.3">
      <c r="P714" s="23">
        <v>362212</v>
      </c>
      <c r="Q714" s="13" t="s">
        <v>1508</v>
      </c>
      <c r="R714" s="12">
        <v>0</v>
      </c>
      <c r="S714" s="11">
        <v>0</v>
      </c>
      <c r="T714" s="11">
        <v>0</v>
      </c>
      <c r="U714" s="11">
        <v>0</v>
      </c>
      <c r="V714" s="11">
        <v>0</v>
      </c>
      <c r="W714" s="11">
        <v>0</v>
      </c>
      <c r="X714" s="11">
        <v>0</v>
      </c>
      <c r="Y714" s="11">
        <v>0</v>
      </c>
      <c r="Z714" s="11">
        <v>0</v>
      </c>
      <c r="AA714" s="10">
        <v>0</v>
      </c>
    </row>
    <row r="715" spans="16:27" x14ac:dyDescent="0.3">
      <c r="P715" s="23">
        <v>362213</v>
      </c>
      <c r="Q715" s="13" t="s">
        <v>1509</v>
      </c>
      <c r="R715" s="12">
        <v>1</v>
      </c>
      <c r="S715" s="11">
        <v>0</v>
      </c>
      <c r="T715" s="11">
        <v>1</v>
      </c>
      <c r="U715" s="11">
        <v>0</v>
      </c>
      <c r="V715" s="11">
        <v>0</v>
      </c>
      <c r="W715" s="11">
        <v>0</v>
      </c>
      <c r="X715" s="11">
        <v>0</v>
      </c>
      <c r="Y715" s="11">
        <v>0</v>
      </c>
      <c r="Z715" s="11">
        <v>0</v>
      </c>
      <c r="AA715" s="10">
        <v>0</v>
      </c>
    </row>
    <row r="716" spans="16:27" x14ac:dyDescent="0.3">
      <c r="P716" s="23">
        <v>362311</v>
      </c>
      <c r="Q716" s="13" t="s">
        <v>1510</v>
      </c>
      <c r="R716" s="12">
        <v>0</v>
      </c>
      <c r="S716" s="11">
        <v>0</v>
      </c>
      <c r="T716" s="11">
        <v>0</v>
      </c>
      <c r="U716" s="11">
        <v>0</v>
      </c>
      <c r="V716" s="11">
        <v>0</v>
      </c>
      <c r="W716" s="11">
        <v>0</v>
      </c>
      <c r="X716" s="11">
        <v>0</v>
      </c>
      <c r="Y716" s="11">
        <v>0</v>
      </c>
      <c r="Z716" s="11">
        <v>0</v>
      </c>
      <c r="AA716" s="10">
        <v>0</v>
      </c>
    </row>
    <row r="717" spans="16:27" x14ac:dyDescent="0.3">
      <c r="P717" s="23">
        <v>362411</v>
      </c>
      <c r="Q717" s="13" t="s">
        <v>1511</v>
      </c>
      <c r="R717" s="12">
        <v>0</v>
      </c>
      <c r="S717" s="11">
        <v>0</v>
      </c>
      <c r="T717" s="11">
        <v>0</v>
      </c>
      <c r="U717" s="11">
        <v>0</v>
      </c>
      <c r="V717" s="11">
        <v>0</v>
      </c>
      <c r="W717" s="11">
        <v>0</v>
      </c>
      <c r="X717" s="11">
        <v>0</v>
      </c>
      <c r="Y717" s="11">
        <v>0</v>
      </c>
      <c r="Z717" s="11">
        <v>0</v>
      </c>
      <c r="AA717" s="10">
        <v>0</v>
      </c>
    </row>
    <row r="718" spans="16:27" x14ac:dyDescent="0.3">
      <c r="P718" s="23">
        <v>390000</v>
      </c>
      <c r="Q718" s="13" t="s">
        <v>1512</v>
      </c>
      <c r="R718" s="12">
        <v>0</v>
      </c>
      <c r="S718" s="11">
        <v>0</v>
      </c>
      <c r="T718" s="11">
        <v>0</v>
      </c>
      <c r="U718" s="11">
        <v>0</v>
      </c>
      <c r="V718" s="11">
        <v>0</v>
      </c>
      <c r="W718" s="11">
        <v>0</v>
      </c>
      <c r="X718" s="11">
        <v>0</v>
      </c>
      <c r="Y718" s="11">
        <v>0</v>
      </c>
      <c r="Z718" s="11">
        <v>0</v>
      </c>
      <c r="AA718" s="10">
        <v>0</v>
      </c>
    </row>
    <row r="719" spans="16:27" x14ac:dyDescent="0.3">
      <c r="P719" s="23">
        <v>391111</v>
      </c>
      <c r="Q719" s="13" t="s">
        <v>1513</v>
      </c>
      <c r="R719" s="12">
        <v>0</v>
      </c>
      <c r="S719" s="11">
        <v>0</v>
      </c>
      <c r="T719" s="11">
        <v>0</v>
      </c>
      <c r="U719" s="11">
        <v>1</v>
      </c>
      <c r="V719" s="11">
        <v>0</v>
      </c>
      <c r="W719" s="11">
        <v>0</v>
      </c>
      <c r="X719" s="11">
        <v>0</v>
      </c>
      <c r="Y719" s="11">
        <v>0</v>
      </c>
      <c r="Z719" s="11">
        <v>0</v>
      </c>
      <c r="AA719" s="10">
        <v>0</v>
      </c>
    </row>
    <row r="720" spans="16:27" x14ac:dyDescent="0.3">
      <c r="P720" s="23">
        <v>392000</v>
      </c>
      <c r="Q720" s="13" t="s">
        <v>1514</v>
      </c>
      <c r="R720" s="12">
        <v>0</v>
      </c>
      <c r="S720" s="11">
        <v>0</v>
      </c>
      <c r="T720" s="11">
        <v>0</v>
      </c>
      <c r="U720" s="11">
        <v>0</v>
      </c>
      <c r="V720" s="11">
        <v>0</v>
      </c>
      <c r="W720" s="11">
        <v>0</v>
      </c>
      <c r="X720" s="11">
        <v>0</v>
      </c>
      <c r="Y720" s="11">
        <v>0</v>
      </c>
      <c r="Z720" s="11">
        <v>0</v>
      </c>
      <c r="AA720" s="10">
        <v>0</v>
      </c>
    </row>
    <row r="721" spans="16:27" x14ac:dyDescent="0.3">
      <c r="P721" s="23">
        <v>392100</v>
      </c>
      <c r="Q721" s="13" t="s">
        <v>1515</v>
      </c>
      <c r="R721" s="12">
        <v>0</v>
      </c>
      <c r="S721" s="11">
        <v>0</v>
      </c>
      <c r="T721" s="11">
        <v>0</v>
      </c>
      <c r="U721" s="11">
        <v>0</v>
      </c>
      <c r="V721" s="11">
        <v>0</v>
      </c>
      <c r="W721" s="11">
        <v>0</v>
      </c>
      <c r="X721" s="11">
        <v>0</v>
      </c>
      <c r="Y721" s="11">
        <v>0</v>
      </c>
      <c r="Z721" s="11">
        <v>0</v>
      </c>
      <c r="AA721" s="10">
        <v>0</v>
      </c>
    </row>
    <row r="722" spans="16:27" x14ac:dyDescent="0.3">
      <c r="P722" s="23">
        <v>392111</v>
      </c>
      <c r="Q722" s="13" t="s">
        <v>1516</v>
      </c>
      <c r="R722" s="12">
        <v>0</v>
      </c>
      <c r="S722" s="11">
        <v>0</v>
      </c>
      <c r="T722" s="11">
        <v>0</v>
      </c>
      <c r="U722" s="11">
        <v>0</v>
      </c>
      <c r="V722" s="11">
        <v>0</v>
      </c>
      <c r="W722" s="11">
        <v>0</v>
      </c>
      <c r="X722" s="11">
        <v>0</v>
      </c>
      <c r="Y722" s="11">
        <v>0</v>
      </c>
      <c r="Z722" s="11">
        <v>0</v>
      </c>
      <c r="AA722" s="10">
        <v>0</v>
      </c>
    </row>
    <row r="723" spans="16:27" x14ac:dyDescent="0.3">
      <c r="P723" s="23">
        <v>392112</v>
      </c>
      <c r="Q723" s="13" t="s">
        <v>1517</v>
      </c>
      <c r="R723" s="12">
        <v>0</v>
      </c>
      <c r="S723" s="11">
        <v>0</v>
      </c>
      <c r="T723" s="11">
        <v>0</v>
      </c>
      <c r="U723" s="11">
        <v>0</v>
      </c>
      <c r="V723" s="11">
        <v>0</v>
      </c>
      <c r="W723" s="11">
        <v>0</v>
      </c>
      <c r="X723" s="11">
        <v>0</v>
      </c>
      <c r="Y723" s="11">
        <v>0</v>
      </c>
      <c r="Z723" s="11">
        <v>0</v>
      </c>
      <c r="AA723" s="10">
        <v>0</v>
      </c>
    </row>
    <row r="724" spans="16:27" x14ac:dyDescent="0.3">
      <c r="P724" s="23">
        <v>392211</v>
      </c>
      <c r="Q724" s="13" t="s">
        <v>1518</v>
      </c>
      <c r="R724" s="12">
        <v>0</v>
      </c>
      <c r="S724" s="11">
        <v>0</v>
      </c>
      <c r="T724" s="11">
        <v>0</v>
      </c>
      <c r="U724" s="11">
        <v>0</v>
      </c>
      <c r="V724" s="11">
        <v>0</v>
      </c>
      <c r="W724" s="11">
        <v>0</v>
      </c>
      <c r="X724" s="11">
        <v>0</v>
      </c>
      <c r="Y724" s="11">
        <v>0</v>
      </c>
      <c r="Z724" s="11">
        <v>0</v>
      </c>
      <c r="AA724" s="10">
        <v>0</v>
      </c>
    </row>
    <row r="725" spans="16:27" x14ac:dyDescent="0.3">
      <c r="P725" s="23">
        <v>392300</v>
      </c>
      <c r="Q725" s="13" t="s">
        <v>1519</v>
      </c>
      <c r="R725" s="12">
        <v>0</v>
      </c>
      <c r="S725" s="11">
        <v>0</v>
      </c>
      <c r="T725" s="11">
        <v>0</v>
      </c>
      <c r="U725" s="11">
        <v>0</v>
      </c>
      <c r="V725" s="11">
        <v>0</v>
      </c>
      <c r="W725" s="11">
        <v>0</v>
      </c>
      <c r="X725" s="11">
        <v>0</v>
      </c>
      <c r="Y725" s="11">
        <v>0</v>
      </c>
      <c r="Z725" s="11">
        <v>0</v>
      </c>
      <c r="AA725" s="10">
        <v>0</v>
      </c>
    </row>
    <row r="726" spans="16:27" x14ac:dyDescent="0.3">
      <c r="P726" s="23">
        <v>392311</v>
      </c>
      <c r="Q726" s="13" t="s">
        <v>1520</v>
      </c>
      <c r="R726" s="12">
        <v>0</v>
      </c>
      <c r="S726" s="11">
        <v>0</v>
      </c>
      <c r="T726" s="11">
        <v>0</v>
      </c>
      <c r="U726" s="11">
        <v>0</v>
      </c>
      <c r="V726" s="11">
        <v>0</v>
      </c>
      <c r="W726" s="11">
        <v>0</v>
      </c>
      <c r="X726" s="11">
        <v>0</v>
      </c>
      <c r="Y726" s="11">
        <v>0</v>
      </c>
      <c r="Z726" s="11">
        <v>0</v>
      </c>
      <c r="AA726" s="10">
        <v>0</v>
      </c>
    </row>
    <row r="727" spans="16:27" x14ac:dyDescent="0.3">
      <c r="P727" s="23">
        <v>392312</v>
      </c>
      <c r="Q727" s="13" t="s">
        <v>1521</v>
      </c>
      <c r="R727" s="12">
        <v>0</v>
      </c>
      <c r="S727" s="11">
        <v>0</v>
      </c>
      <c r="T727" s="11">
        <v>0</v>
      </c>
      <c r="U727" s="11">
        <v>0</v>
      </c>
      <c r="V727" s="11">
        <v>0</v>
      </c>
      <c r="W727" s="11">
        <v>0</v>
      </c>
      <c r="X727" s="11">
        <v>0</v>
      </c>
      <c r="Y727" s="11">
        <v>0</v>
      </c>
      <c r="Z727" s="11">
        <v>0</v>
      </c>
      <c r="AA727" s="10">
        <v>0</v>
      </c>
    </row>
    <row r="728" spans="16:27" x14ac:dyDescent="0.3">
      <c r="P728" s="23">
        <v>393000</v>
      </c>
      <c r="Q728" s="13" t="s">
        <v>1522</v>
      </c>
      <c r="R728" s="12">
        <v>0</v>
      </c>
      <c r="S728" s="11">
        <v>0</v>
      </c>
      <c r="T728" s="11">
        <v>0</v>
      </c>
      <c r="U728" s="11">
        <v>0</v>
      </c>
      <c r="V728" s="11">
        <v>0</v>
      </c>
      <c r="W728" s="11">
        <v>0</v>
      </c>
      <c r="X728" s="11">
        <v>0</v>
      </c>
      <c r="Y728" s="11">
        <v>0</v>
      </c>
      <c r="Z728" s="11">
        <v>0</v>
      </c>
      <c r="AA728" s="10">
        <v>0</v>
      </c>
    </row>
    <row r="729" spans="16:27" x14ac:dyDescent="0.3">
      <c r="P729" s="23">
        <v>393100</v>
      </c>
      <c r="Q729" s="13" t="s">
        <v>1523</v>
      </c>
      <c r="R729" s="12">
        <v>0</v>
      </c>
      <c r="S729" s="11">
        <v>0</v>
      </c>
      <c r="T729" s="11">
        <v>0</v>
      </c>
      <c r="U729" s="11">
        <v>0</v>
      </c>
      <c r="V729" s="11">
        <v>0</v>
      </c>
      <c r="W729" s="11">
        <v>0</v>
      </c>
      <c r="X729" s="11">
        <v>0</v>
      </c>
      <c r="Y729" s="11">
        <v>0</v>
      </c>
      <c r="Z729" s="11">
        <v>0</v>
      </c>
      <c r="AA729" s="10">
        <v>0</v>
      </c>
    </row>
    <row r="730" spans="16:27" x14ac:dyDescent="0.3">
      <c r="P730" s="23">
        <v>393111</v>
      </c>
      <c r="Q730" s="13" t="s">
        <v>1524</v>
      </c>
      <c r="R730" s="12">
        <v>0</v>
      </c>
      <c r="S730" s="11">
        <v>0</v>
      </c>
      <c r="T730" s="11">
        <v>0</v>
      </c>
      <c r="U730" s="11">
        <v>0</v>
      </c>
      <c r="V730" s="11">
        <v>0</v>
      </c>
      <c r="W730" s="11">
        <v>0</v>
      </c>
      <c r="X730" s="11">
        <v>0</v>
      </c>
      <c r="Y730" s="11">
        <v>0</v>
      </c>
      <c r="Z730" s="11">
        <v>0</v>
      </c>
      <c r="AA730" s="10">
        <v>0</v>
      </c>
    </row>
    <row r="731" spans="16:27" x14ac:dyDescent="0.3">
      <c r="P731" s="23">
        <v>393112</v>
      </c>
      <c r="Q731" s="13" t="s">
        <v>1525</v>
      </c>
      <c r="R731" s="12">
        <v>0</v>
      </c>
      <c r="S731" s="11">
        <v>0</v>
      </c>
      <c r="T731" s="11">
        <v>0</v>
      </c>
      <c r="U731" s="11">
        <v>0</v>
      </c>
      <c r="V731" s="11">
        <v>0</v>
      </c>
      <c r="W731" s="11">
        <v>0</v>
      </c>
      <c r="X731" s="11">
        <v>0</v>
      </c>
      <c r="Y731" s="11">
        <v>0</v>
      </c>
      <c r="Z731" s="11">
        <v>0</v>
      </c>
      <c r="AA731" s="10">
        <v>0</v>
      </c>
    </row>
    <row r="732" spans="16:27" x14ac:dyDescent="0.3">
      <c r="P732" s="23">
        <v>393113</v>
      </c>
      <c r="Q732" s="13" t="s">
        <v>1526</v>
      </c>
      <c r="R732" s="12">
        <v>0</v>
      </c>
      <c r="S732" s="11">
        <v>0</v>
      </c>
      <c r="T732" s="11">
        <v>0</v>
      </c>
      <c r="U732" s="11">
        <v>0</v>
      </c>
      <c r="V732" s="11">
        <v>0</v>
      </c>
      <c r="W732" s="11">
        <v>0</v>
      </c>
      <c r="X732" s="11">
        <v>0</v>
      </c>
      <c r="Y732" s="11">
        <v>0</v>
      </c>
      <c r="Z732" s="11">
        <v>0</v>
      </c>
      <c r="AA732" s="10">
        <v>0</v>
      </c>
    </row>
    <row r="733" spans="16:27" x14ac:dyDescent="0.3">
      <c r="P733" s="23">
        <v>393114</v>
      </c>
      <c r="Q733" s="13" t="s">
        <v>1527</v>
      </c>
      <c r="R733" s="12">
        <v>0</v>
      </c>
      <c r="S733" s="11">
        <v>0</v>
      </c>
      <c r="T733" s="11">
        <v>0</v>
      </c>
      <c r="U733" s="11">
        <v>0</v>
      </c>
      <c r="V733" s="11">
        <v>0</v>
      </c>
      <c r="W733" s="11">
        <v>0</v>
      </c>
      <c r="X733" s="11">
        <v>0</v>
      </c>
      <c r="Y733" s="11">
        <v>0</v>
      </c>
      <c r="Z733" s="11">
        <v>0</v>
      </c>
      <c r="AA733" s="10">
        <v>0</v>
      </c>
    </row>
    <row r="734" spans="16:27" x14ac:dyDescent="0.3">
      <c r="P734" s="23">
        <v>393200</v>
      </c>
      <c r="Q734" s="13" t="s">
        <v>1528</v>
      </c>
      <c r="R734" s="12">
        <v>0</v>
      </c>
      <c r="S734" s="11">
        <v>0</v>
      </c>
      <c r="T734" s="11">
        <v>0</v>
      </c>
      <c r="U734" s="11">
        <v>0</v>
      </c>
      <c r="V734" s="11">
        <v>0</v>
      </c>
      <c r="W734" s="11">
        <v>0</v>
      </c>
      <c r="X734" s="11">
        <v>0</v>
      </c>
      <c r="Y734" s="11">
        <v>0</v>
      </c>
      <c r="Z734" s="11">
        <v>0</v>
      </c>
      <c r="AA734" s="10">
        <v>0</v>
      </c>
    </row>
    <row r="735" spans="16:27" x14ac:dyDescent="0.3">
      <c r="P735" s="23">
        <v>393211</v>
      </c>
      <c r="Q735" s="13" t="s">
        <v>1529</v>
      </c>
      <c r="R735" s="12">
        <v>0</v>
      </c>
      <c r="S735" s="11">
        <v>0</v>
      </c>
      <c r="T735" s="11">
        <v>0</v>
      </c>
      <c r="U735" s="11">
        <v>0</v>
      </c>
      <c r="V735" s="11">
        <v>0</v>
      </c>
      <c r="W735" s="11">
        <v>0</v>
      </c>
      <c r="X735" s="11">
        <v>0</v>
      </c>
      <c r="Y735" s="11">
        <v>0</v>
      </c>
      <c r="Z735" s="11">
        <v>0</v>
      </c>
      <c r="AA735" s="10">
        <v>0</v>
      </c>
    </row>
    <row r="736" spans="16:27" x14ac:dyDescent="0.3">
      <c r="P736" s="23">
        <v>393212</v>
      </c>
      <c r="Q736" s="13" t="s">
        <v>1530</v>
      </c>
      <c r="R736" s="12">
        <v>0</v>
      </c>
      <c r="S736" s="11">
        <v>0</v>
      </c>
      <c r="T736" s="11">
        <v>0</v>
      </c>
      <c r="U736" s="11">
        <v>0</v>
      </c>
      <c r="V736" s="11">
        <v>0</v>
      </c>
      <c r="W736" s="11">
        <v>0</v>
      </c>
      <c r="X736" s="11">
        <v>0</v>
      </c>
      <c r="Y736" s="11">
        <v>0</v>
      </c>
      <c r="Z736" s="11">
        <v>0</v>
      </c>
      <c r="AA736" s="10">
        <v>0</v>
      </c>
    </row>
    <row r="737" spans="16:27" x14ac:dyDescent="0.3">
      <c r="P737" s="23">
        <v>393213</v>
      </c>
      <c r="Q737" s="13" t="s">
        <v>1531</v>
      </c>
      <c r="R737" s="12">
        <v>0</v>
      </c>
      <c r="S737" s="11">
        <v>0</v>
      </c>
      <c r="T737" s="11">
        <v>0</v>
      </c>
      <c r="U737" s="11">
        <v>0</v>
      </c>
      <c r="V737" s="11">
        <v>0</v>
      </c>
      <c r="W737" s="11">
        <v>0</v>
      </c>
      <c r="X737" s="11">
        <v>0</v>
      </c>
      <c r="Y737" s="11">
        <v>0</v>
      </c>
      <c r="Z737" s="11">
        <v>0</v>
      </c>
      <c r="AA737" s="10">
        <v>0</v>
      </c>
    </row>
    <row r="738" spans="16:27" x14ac:dyDescent="0.3">
      <c r="P738" s="23">
        <v>393299</v>
      </c>
      <c r="Q738" s="13" t="s">
        <v>1532</v>
      </c>
      <c r="R738" s="12">
        <v>0</v>
      </c>
      <c r="S738" s="11">
        <v>0</v>
      </c>
      <c r="T738" s="11">
        <v>0</v>
      </c>
      <c r="U738" s="11">
        <v>0</v>
      </c>
      <c r="V738" s="11">
        <v>0</v>
      </c>
      <c r="W738" s="11">
        <v>0</v>
      </c>
      <c r="X738" s="11">
        <v>0</v>
      </c>
      <c r="Y738" s="11">
        <v>0</v>
      </c>
      <c r="Z738" s="11">
        <v>0</v>
      </c>
      <c r="AA738" s="10">
        <v>0</v>
      </c>
    </row>
    <row r="739" spans="16:27" x14ac:dyDescent="0.3">
      <c r="P739" s="23">
        <v>393311</v>
      </c>
      <c r="Q739" s="13" t="s">
        <v>1533</v>
      </c>
      <c r="R739" s="12">
        <v>0</v>
      </c>
      <c r="S739" s="11">
        <v>0</v>
      </c>
      <c r="T739" s="11">
        <v>0</v>
      </c>
      <c r="U739" s="11">
        <v>0</v>
      </c>
      <c r="V739" s="11">
        <v>0</v>
      </c>
      <c r="W739" s="11">
        <v>0</v>
      </c>
      <c r="X739" s="11">
        <v>0</v>
      </c>
      <c r="Y739" s="11">
        <v>0</v>
      </c>
      <c r="Z739" s="11">
        <v>0</v>
      </c>
      <c r="AA739" s="10">
        <v>0</v>
      </c>
    </row>
    <row r="740" spans="16:27" x14ac:dyDescent="0.3">
      <c r="P740" s="23">
        <v>394000</v>
      </c>
      <c r="Q740" s="13" t="s">
        <v>1534</v>
      </c>
      <c r="R740" s="12">
        <v>0</v>
      </c>
      <c r="S740" s="11">
        <v>0</v>
      </c>
      <c r="T740" s="11">
        <v>0</v>
      </c>
      <c r="U740" s="11">
        <v>0</v>
      </c>
      <c r="V740" s="11">
        <v>0</v>
      </c>
      <c r="W740" s="11">
        <v>0</v>
      </c>
      <c r="X740" s="11">
        <v>0</v>
      </c>
      <c r="Y740" s="11">
        <v>0</v>
      </c>
      <c r="Z740" s="11">
        <v>0</v>
      </c>
      <c r="AA740" s="10">
        <v>0</v>
      </c>
    </row>
    <row r="741" spans="16:27" x14ac:dyDescent="0.3">
      <c r="P741" s="23">
        <v>394111</v>
      </c>
      <c r="Q741" s="13" t="s">
        <v>1535</v>
      </c>
      <c r="R741" s="12">
        <v>0</v>
      </c>
      <c r="S741" s="11">
        <v>0</v>
      </c>
      <c r="T741" s="11">
        <v>0</v>
      </c>
      <c r="U741" s="11">
        <v>0</v>
      </c>
      <c r="V741" s="11">
        <v>0</v>
      </c>
      <c r="W741" s="11">
        <v>0</v>
      </c>
      <c r="X741" s="11">
        <v>0</v>
      </c>
      <c r="Y741" s="11">
        <v>0</v>
      </c>
      <c r="Z741" s="11">
        <v>0</v>
      </c>
      <c r="AA741" s="10">
        <v>0</v>
      </c>
    </row>
    <row r="742" spans="16:27" x14ac:dyDescent="0.3">
      <c r="P742" s="23">
        <v>394200</v>
      </c>
      <c r="Q742" s="13" t="s">
        <v>1536</v>
      </c>
      <c r="R742" s="12">
        <v>0</v>
      </c>
      <c r="S742" s="11">
        <v>0</v>
      </c>
      <c r="T742" s="11">
        <v>0</v>
      </c>
      <c r="U742" s="11">
        <v>0</v>
      </c>
      <c r="V742" s="11">
        <v>0</v>
      </c>
      <c r="W742" s="11">
        <v>0</v>
      </c>
      <c r="X742" s="11">
        <v>0</v>
      </c>
      <c r="Y742" s="11">
        <v>0</v>
      </c>
      <c r="Z742" s="11">
        <v>0</v>
      </c>
      <c r="AA742" s="10">
        <v>0</v>
      </c>
    </row>
    <row r="743" spans="16:27" x14ac:dyDescent="0.3">
      <c r="P743" s="23">
        <v>394211</v>
      </c>
      <c r="Q743" s="13" t="s">
        <v>1537</v>
      </c>
      <c r="R743" s="12">
        <v>0</v>
      </c>
      <c r="S743" s="11">
        <v>0</v>
      </c>
      <c r="T743" s="11">
        <v>0</v>
      </c>
      <c r="U743" s="11">
        <v>0</v>
      </c>
      <c r="V743" s="11">
        <v>0</v>
      </c>
      <c r="W743" s="11">
        <v>0</v>
      </c>
      <c r="X743" s="11">
        <v>0</v>
      </c>
      <c r="Y743" s="11">
        <v>0</v>
      </c>
      <c r="Z743" s="11">
        <v>0</v>
      </c>
      <c r="AA743" s="10">
        <v>0</v>
      </c>
    </row>
    <row r="744" spans="16:27" x14ac:dyDescent="0.3">
      <c r="P744" s="23">
        <v>394212</v>
      </c>
      <c r="Q744" s="13" t="s">
        <v>1538</v>
      </c>
      <c r="R744" s="12">
        <v>0</v>
      </c>
      <c r="S744" s="11">
        <v>0</v>
      </c>
      <c r="T744" s="11">
        <v>0</v>
      </c>
      <c r="U744" s="11">
        <v>0</v>
      </c>
      <c r="V744" s="11">
        <v>0</v>
      </c>
      <c r="W744" s="11">
        <v>0</v>
      </c>
      <c r="X744" s="11">
        <v>0</v>
      </c>
      <c r="Y744" s="11">
        <v>0</v>
      </c>
      <c r="Z744" s="11">
        <v>0</v>
      </c>
      <c r="AA744" s="10">
        <v>0</v>
      </c>
    </row>
    <row r="745" spans="16:27" x14ac:dyDescent="0.3">
      <c r="P745" s="23">
        <v>394213</v>
      </c>
      <c r="Q745" s="13" t="s">
        <v>1539</v>
      </c>
      <c r="R745" s="12">
        <v>0</v>
      </c>
      <c r="S745" s="11">
        <v>0</v>
      </c>
      <c r="T745" s="11">
        <v>0</v>
      </c>
      <c r="U745" s="11">
        <v>0</v>
      </c>
      <c r="V745" s="11">
        <v>0</v>
      </c>
      <c r="W745" s="11">
        <v>0</v>
      </c>
      <c r="X745" s="11">
        <v>0</v>
      </c>
      <c r="Y745" s="11">
        <v>0</v>
      </c>
      <c r="Z745" s="11">
        <v>0</v>
      </c>
      <c r="AA745" s="10">
        <v>0</v>
      </c>
    </row>
    <row r="746" spans="16:27" x14ac:dyDescent="0.3">
      <c r="P746" s="23">
        <v>394214</v>
      </c>
      <c r="Q746" s="13" t="s">
        <v>1540</v>
      </c>
      <c r="R746" s="12">
        <v>0</v>
      </c>
      <c r="S746" s="11">
        <v>0</v>
      </c>
      <c r="T746" s="11">
        <v>0</v>
      </c>
      <c r="U746" s="11">
        <v>0</v>
      </c>
      <c r="V746" s="11">
        <v>0</v>
      </c>
      <c r="W746" s="11">
        <v>0</v>
      </c>
      <c r="X746" s="11">
        <v>0</v>
      </c>
      <c r="Y746" s="11">
        <v>0</v>
      </c>
      <c r="Z746" s="11">
        <v>0</v>
      </c>
      <c r="AA746" s="10">
        <v>0</v>
      </c>
    </row>
    <row r="747" spans="16:27" x14ac:dyDescent="0.3">
      <c r="P747" s="23">
        <v>394299</v>
      </c>
      <c r="Q747" s="13" t="s">
        <v>1541</v>
      </c>
      <c r="R747" s="12">
        <v>0</v>
      </c>
      <c r="S747" s="11">
        <v>0</v>
      </c>
      <c r="T747" s="11">
        <v>0</v>
      </c>
      <c r="U747" s="11">
        <v>0</v>
      </c>
      <c r="V747" s="11">
        <v>0</v>
      </c>
      <c r="W747" s="11">
        <v>0</v>
      </c>
      <c r="X747" s="11">
        <v>0</v>
      </c>
      <c r="Y747" s="11">
        <v>0</v>
      </c>
      <c r="Z747" s="11">
        <v>0</v>
      </c>
      <c r="AA747" s="10">
        <v>0</v>
      </c>
    </row>
    <row r="748" spans="16:27" x14ac:dyDescent="0.3">
      <c r="P748" s="23">
        <v>399000</v>
      </c>
      <c r="Q748" s="13" t="s">
        <v>1542</v>
      </c>
      <c r="R748" s="12">
        <v>0</v>
      </c>
      <c r="S748" s="11">
        <v>0</v>
      </c>
      <c r="T748" s="11">
        <v>0</v>
      </c>
      <c r="U748" s="11">
        <v>0</v>
      </c>
      <c r="V748" s="11">
        <v>0</v>
      </c>
      <c r="W748" s="11">
        <v>0</v>
      </c>
      <c r="X748" s="11">
        <v>0</v>
      </c>
      <c r="Y748" s="11">
        <v>0</v>
      </c>
      <c r="Z748" s="11">
        <v>0</v>
      </c>
      <c r="AA748" s="10">
        <v>0</v>
      </c>
    </row>
    <row r="749" spans="16:27" x14ac:dyDescent="0.3">
      <c r="P749" s="23">
        <v>399100</v>
      </c>
      <c r="Q749" s="13" t="s">
        <v>1543</v>
      </c>
      <c r="R749" s="12">
        <v>0</v>
      </c>
      <c r="S749" s="11">
        <v>0</v>
      </c>
      <c r="T749" s="11">
        <v>0</v>
      </c>
      <c r="U749" s="11">
        <v>0</v>
      </c>
      <c r="V749" s="11">
        <v>0</v>
      </c>
      <c r="W749" s="11">
        <v>0</v>
      </c>
      <c r="X749" s="11">
        <v>0</v>
      </c>
      <c r="Y749" s="11">
        <v>0</v>
      </c>
      <c r="Z749" s="11">
        <v>0</v>
      </c>
      <c r="AA749" s="10">
        <v>0</v>
      </c>
    </row>
    <row r="750" spans="16:27" x14ac:dyDescent="0.3">
      <c r="P750" s="23">
        <v>399111</v>
      </c>
      <c r="Q750" s="13" t="s">
        <v>1544</v>
      </c>
      <c r="R750" s="12">
        <v>0</v>
      </c>
      <c r="S750" s="11">
        <v>0</v>
      </c>
      <c r="T750" s="11">
        <v>0</v>
      </c>
      <c r="U750" s="11">
        <v>0</v>
      </c>
      <c r="V750" s="11">
        <v>0</v>
      </c>
      <c r="W750" s="11">
        <v>0</v>
      </c>
      <c r="X750" s="11">
        <v>0</v>
      </c>
      <c r="Y750" s="11">
        <v>1</v>
      </c>
      <c r="Z750" s="11">
        <v>0</v>
      </c>
      <c r="AA750" s="10">
        <v>0</v>
      </c>
    </row>
    <row r="751" spans="16:27" x14ac:dyDescent="0.3">
      <c r="P751" s="23">
        <v>399112</v>
      </c>
      <c r="Q751" s="13" t="s">
        <v>1545</v>
      </c>
      <c r="R751" s="12">
        <v>0</v>
      </c>
      <c r="S751" s="11">
        <v>0</v>
      </c>
      <c r="T751" s="11">
        <v>0</v>
      </c>
      <c r="U751" s="11">
        <v>0</v>
      </c>
      <c r="V751" s="11">
        <v>0</v>
      </c>
      <c r="W751" s="11">
        <v>0</v>
      </c>
      <c r="X751" s="11">
        <v>0</v>
      </c>
      <c r="Y751" s="11">
        <v>1</v>
      </c>
      <c r="Z751" s="11">
        <v>0</v>
      </c>
      <c r="AA751" s="10">
        <v>0</v>
      </c>
    </row>
    <row r="752" spans="16:27" x14ac:dyDescent="0.3">
      <c r="P752" s="23">
        <v>399200</v>
      </c>
      <c r="Q752" s="13" t="s">
        <v>1546</v>
      </c>
      <c r="R752" s="12">
        <v>0</v>
      </c>
      <c r="S752" s="11">
        <v>0</v>
      </c>
      <c r="T752" s="11">
        <v>0</v>
      </c>
      <c r="U752" s="11">
        <v>0</v>
      </c>
      <c r="V752" s="11">
        <v>0</v>
      </c>
      <c r="W752" s="11">
        <v>0</v>
      </c>
      <c r="X752" s="11">
        <v>0</v>
      </c>
      <c r="Y752" s="11">
        <v>0</v>
      </c>
      <c r="Z752" s="11">
        <v>0</v>
      </c>
      <c r="AA752" s="10">
        <v>0</v>
      </c>
    </row>
    <row r="753" spans="16:27" x14ac:dyDescent="0.3">
      <c r="P753" s="23">
        <v>399211</v>
      </c>
      <c r="Q753" s="13" t="s">
        <v>1547</v>
      </c>
      <c r="R753" s="12">
        <v>0</v>
      </c>
      <c r="S753" s="11">
        <v>0</v>
      </c>
      <c r="T753" s="11">
        <v>0</v>
      </c>
      <c r="U753" s="11">
        <v>0</v>
      </c>
      <c r="V753" s="11">
        <v>0</v>
      </c>
      <c r="W753" s="11">
        <v>1</v>
      </c>
      <c r="X753" s="11">
        <v>0</v>
      </c>
      <c r="Y753" s="11">
        <v>0</v>
      </c>
      <c r="Z753" s="11">
        <v>0</v>
      </c>
      <c r="AA753" s="10">
        <v>0</v>
      </c>
    </row>
    <row r="754" spans="16:27" x14ac:dyDescent="0.3">
      <c r="P754" s="23">
        <v>399212</v>
      </c>
      <c r="Q754" s="13" t="s">
        <v>1548</v>
      </c>
      <c r="R754" s="12">
        <v>1</v>
      </c>
      <c r="S754" s="11">
        <v>0</v>
      </c>
      <c r="T754" s="11">
        <v>0</v>
      </c>
      <c r="U754" s="11">
        <v>0</v>
      </c>
      <c r="V754" s="11">
        <v>0</v>
      </c>
      <c r="W754" s="11">
        <v>1</v>
      </c>
      <c r="X754" s="11">
        <v>0</v>
      </c>
      <c r="Y754" s="11">
        <v>0</v>
      </c>
      <c r="Z754" s="11">
        <v>0</v>
      </c>
      <c r="AA754" s="10">
        <v>0</v>
      </c>
    </row>
    <row r="755" spans="16:27" x14ac:dyDescent="0.3">
      <c r="P755" s="23">
        <v>399213</v>
      </c>
      <c r="Q755" s="13" t="s">
        <v>1549</v>
      </c>
      <c r="R755" s="12">
        <v>0</v>
      </c>
      <c r="S755" s="11">
        <v>0</v>
      </c>
      <c r="T755" s="11">
        <v>0</v>
      </c>
      <c r="U755" s="11">
        <v>0</v>
      </c>
      <c r="V755" s="11">
        <v>0</v>
      </c>
      <c r="W755" s="11">
        <v>0</v>
      </c>
      <c r="X755" s="11">
        <v>0</v>
      </c>
      <c r="Y755" s="11">
        <v>0</v>
      </c>
      <c r="Z755" s="11">
        <v>0</v>
      </c>
      <c r="AA755" s="10">
        <v>0</v>
      </c>
    </row>
    <row r="756" spans="16:27" x14ac:dyDescent="0.3">
      <c r="P756" s="23">
        <v>399300</v>
      </c>
      <c r="Q756" s="13" t="s">
        <v>1550</v>
      </c>
      <c r="R756" s="12">
        <v>0</v>
      </c>
      <c r="S756" s="11">
        <v>0</v>
      </c>
      <c r="T756" s="11">
        <v>0</v>
      </c>
      <c r="U756" s="11">
        <v>0</v>
      </c>
      <c r="V756" s="11">
        <v>0</v>
      </c>
      <c r="W756" s="11">
        <v>0</v>
      </c>
      <c r="X756" s="11">
        <v>0</v>
      </c>
      <c r="Y756" s="11">
        <v>0</v>
      </c>
      <c r="Z756" s="11">
        <v>0</v>
      </c>
      <c r="AA756" s="10">
        <v>0</v>
      </c>
    </row>
    <row r="757" spans="16:27" x14ac:dyDescent="0.3">
      <c r="P757" s="23">
        <v>399311</v>
      </c>
      <c r="Q757" s="13" t="s">
        <v>1551</v>
      </c>
      <c r="R757" s="12">
        <v>0</v>
      </c>
      <c r="S757" s="11">
        <v>0</v>
      </c>
      <c r="T757" s="11">
        <v>0</v>
      </c>
      <c r="U757" s="11">
        <v>0</v>
      </c>
      <c r="V757" s="11">
        <v>0</v>
      </c>
      <c r="W757" s="11">
        <v>0</v>
      </c>
      <c r="X757" s="11">
        <v>0</v>
      </c>
      <c r="Y757" s="11">
        <v>0</v>
      </c>
      <c r="Z757" s="11">
        <v>0</v>
      </c>
      <c r="AA757" s="10">
        <v>0</v>
      </c>
    </row>
    <row r="758" spans="16:27" x14ac:dyDescent="0.3">
      <c r="P758" s="23">
        <v>399312</v>
      </c>
      <c r="Q758" s="13" t="s">
        <v>1552</v>
      </c>
      <c r="R758" s="12">
        <v>0</v>
      </c>
      <c r="S758" s="11">
        <v>0</v>
      </c>
      <c r="T758" s="11">
        <v>0</v>
      </c>
      <c r="U758" s="11">
        <v>0</v>
      </c>
      <c r="V758" s="11">
        <v>0</v>
      </c>
      <c r="W758" s="11">
        <v>0</v>
      </c>
      <c r="X758" s="11">
        <v>0</v>
      </c>
      <c r="Y758" s="11">
        <v>0</v>
      </c>
      <c r="Z758" s="11">
        <v>0</v>
      </c>
      <c r="AA758" s="10">
        <v>0</v>
      </c>
    </row>
    <row r="759" spans="16:27" x14ac:dyDescent="0.3">
      <c r="P759" s="23">
        <v>399411</v>
      </c>
      <c r="Q759" s="13" t="s">
        <v>1553</v>
      </c>
      <c r="R759" s="12">
        <v>0</v>
      </c>
      <c r="S759" s="11">
        <v>0</v>
      </c>
      <c r="T759" s="11">
        <v>0</v>
      </c>
      <c r="U759" s="11">
        <v>0</v>
      </c>
      <c r="V759" s="11">
        <v>0</v>
      </c>
      <c r="W759" s="11">
        <v>0</v>
      </c>
      <c r="X759" s="11">
        <v>0</v>
      </c>
      <c r="Y759" s="11">
        <v>0</v>
      </c>
      <c r="Z759" s="11">
        <v>0</v>
      </c>
      <c r="AA759" s="10">
        <v>0</v>
      </c>
    </row>
    <row r="760" spans="16:27" x14ac:dyDescent="0.3">
      <c r="P760" s="23">
        <v>399500</v>
      </c>
      <c r="Q760" s="13" t="s">
        <v>1554</v>
      </c>
      <c r="R760" s="12">
        <v>0</v>
      </c>
      <c r="S760" s="11">
        <v>0</v>
      </c>
      <c r="T760" s="11">
        <v>0</v>
      </c>
      <c r="U760" s="11">
        <v>0</v>
      </c>
      <c r="V760" s="11">
        <v>0</v>
      </c>
      <c r="W760" s="11">
        <v>0</v>
      </c>
      <c r="X760" s="11">
        <v>0</v>
      </c>
      <c r="Y760" s="11">
        <v>0</v>
      </c>
      <c r="Z760" s="11">
        <v>0</v>
      </c>
      <c r="AA760" s="10">
        <v>0</v>
      </c>
    </row>
    <row r="761" spans="16:27" x14ac:dyDescent="0.3">
      <c r="P761" s="23">
        <v>399511</v>
      </c>
      <c r="Q761" s="13" t="s">
        <v>1555</v>
      </c>
      <c r="R761" s="12">
        <v>0</v>
      </c>
      <c r="S761" s="11">
        <v>0</v>
      </c>
      <c r="T761" s="11">
        <v>0</v>
      </c>
      <c r="U761" s="11">
        <v>0</v>
      </c>
      <c r="V761" s="11">
        <v>0</v>
      </c>
      <c r="W761" s="11">
        <v>0</v>
      </c>
      <c r="X761" s="11">
        <v>0</v>
      </c>
      <c r="Y761" s="11">
        <v>0</v>
      </c>
      <c r="Z761" s="11">
        <v>0</v>
      </c>
      <c r="AA761" s="10">
        <v>0</v>
      </c>
    </row>
    <row r="762" spans="16:27" x14ac:dyDescent="0.3">
      <c r="P762" s="23">
        <v>399512</v>
      </c>
      <c r="Q762" s="13" t="s">
        <v>1556</v>
      </c>
      <c r="R762" s="12">
        <v>0</v>
      </c>
      <c r="S762" s="11">
        <v>0</v>
      </c>
      <c r="T762" s="11">
        <v>0</v>
      </c>
      <c r="U762" s="11">
        <v>0</v>
      </c>
      <c r="V762" s="11">
        <v>0</v>
      </c>
      <c r="W762" s="11">
        <v>0</v>
      </c>
      <c r="X762" s="11">
        <v>0</v>
      </c>
      <c r="Y762" s="11">
        <v>0</v>
      </c>
      <c r="Z762" s="11">
        <v>0</v>
      </c>
      <c r="AA762" s="10">
        <v>0</v>
      </c>
    </row>
    <row r="763" spans="16:27" x14ac:dyDescent="0.3">
      <c r="P763" s="23">
        <v>399513</v>
      </c>
      <c r="Q763" s="13" t="s">
        <v>1557</v>
      </c>
      <c r="R763" s="12">
        <v>0</v>
      </c>
      <c r="S763" s="11">
        <v>0</v>
      </c>
      <c r="T763" s="11">
        <v>0</v>
      </c>
      <c r="U763" s="11">
        <v>0</v>
      </c>
      <c r="V763" s="11">
        <v>0</v>
      </c>
      <c r="W763" s="11">
        <v>0</v>
      </c>
      <c r="X763" s="11">
        <v>0</v>
      </c>
      <c r="Y763" s="11">
        <v>0</v>
      </c>
      <c r="Z763" s="11">
        <v>0</v>
      </c>
      <c r="AA763" s="10">
        <v>0</v>
      </c>
    </row>
    <row r="764" spans="16:27" x14ac:dyDescent="0.3">
      <c r="P764" s="23">
        <v>399514</v>
      </c>
      <c r="Q764" s="13" t="s">
        <v>1558</v>
      </c>
      <c r="R764" s="12">
        <v>0</v>
      </c>
      <c r="S764" s="11">
        <v>0</v>
      </c>
      <c r="T764" s="11">
        <v>0</v>
      </c>
      <c r="U764" s="11">
        <v>0</v>
      </c>
      <c r="V764" s="11">
        <v>0</v>
      </c>
      <c r="W764" s="11">
        <v>0</v>
      </c>
      <c r="X764" s="11">
        <v>0</v>
      </c>
      <c r="Y764" s="11">
        <v>0</v>
      </c>
      <c r="Z764" s="11">
        <v>0</v>
      </c>
      <c r="AA764" s="10">
        <v>0</v>
      </c>
    </row>
    <row r="765" spans="16:27" x14ac:dyDescent="0.3">
      <c r="P765" s="23">
        <v>399515</v>
      </c>
      <c r="Q765" s="13" t="s">
        <v>1559</v>
      </c>
      <c r="R765" s="12">
        <v>0</v>
      </c>
      <c r="S765" s="11">
        <v>0</v>
      </c>
      <c r="T765" s="11">
        <v>0</v>
      </c>
      <c r="U765" s="11">
        <v>0</v>
      </c>
      <c r="V765" s="11">
        <v>0</v>
      </c>
      <c r="W765" s="11">
        <v>0</v>
      </c>
      <c r="X765" s="11">
        <v>0</v>
      </c>
      <c r="Y765" s="11">
        <v>0</v>
      </c>
      <c r="Z765" s="11">
        <v>0</v>
      </c>
      <c r="AA765" s="10">
        <v>0</v>
      </c>
    </row>
    <row r="766" spans="16:27" x14ac:dyDescent="0.3">
      <c r="P766" s="23">
        <v>399516</v>
      </c>
      <c r="Q766" s="13" t="s">
        <v>1560</v>
      </c>
      <c r="R766" s="12">
        <v>0</v>
      </c>
      <c r="S766" s="11">
        <v>0</v>
      </c>
      <c r="T766" s="11">
        <v>0</v>
      </c>
      <c r="U766" s="11">
        <v>0</v>
      </c>
      <c r="V766" s="11">
        <v>0</v>
      </c>
      <c r="W766" s="11">
        <v>0</v>
      </c>
      <c r="X766" s="11">
        <v>0</v>
      </c>
      <c r="Y766" s="11">
        <v>0</v>
      </c>
      <c r="Z766" s="11">
        <v>0</v>
      </c>
      <c r="AA766" s="10">
        <v>0</v>
      </c>
    </row>
    <row r="767" spans="16:27" x14ac:dyDescent="0.3">
      <c r="P767" s="23">
        <v>399517</v>
      </c>
      <c r="Q767" s="13" t="s">
        <v>1561</v>
      </c>
      <c r="R767" s="12">
        <v>0</v>
      </c>
      <c r="S767" s="11">
        <v>0</v>
      </c>
      <c r="T767" s="11">
        <v>0</v>
      </c>
      <c r="U767" s="11">
        <v>0</v>
      </c>
      <c r="V767" s="11">
        <v>0</v>
      </c>
      <c r="W767" s="11">
        <v>0</v>
      </c>
      <c r="X767" s="11">
        <v>0</v>
      </c>
      <c r="Y767" s="11">
        <v>0</v>
      </c>
      <c r="Z767" s="11">
        <v>0</v>
      </c>
      <c r="AA767" s="10">
        <v>0</v>
      </c>
    </row>
    <row r="768" spans="16:27" x14ac:dyDescent="0.3">
      <c r="P768" s="23">
        <v>399599</v>
      </c>
      <c r="Q768" s="13" t="s">
        <v>1562</v>
      </c>
      <c r="R768" s="12">
        <v>0</v>
      </c>
      <c r="S768" s="11">
        <v>0</v>
      </c>
      <c r="T768" s="11">
        <v>0</v>
      </c>
      <c r="U768" s="11">
        <v>0</v>
      </c>
      <c r="V768" s="11">
        <v>0</v>
      </c>
      <c r="W768" s="11">
        <v>0</v>
      </c>
      <c r="X768" s="11">
        <v>0</v>
      </c>
      <c r="Y768" s="11">
        <v>0</v>
      </c>
      <c r="Z768" s="11">
        <v>0</v>
      </c>
      <c r="AA768" s="10">
        <v>0</v>
      </c>
    </row>
    <row r="769" spans="16:27" x14ac:dyDescent="0.3">
      <c r="P769" s="23">
        <v>399611</v>
      </c>
      <c r="Q769" s="13" t="s">
        <v>1563</v>
      </c>
      <c r="R769" s="12">
        <v>0</v>
      </c>
      <c r="S769" s="11">
        <v>0</v>
      </c>
      <c r="T769" s="11">
        <v>0</v>
      </c>
      <c r="U769" s="11">
        <v>0</v>
      </c>
      <c r="V769" s="11">
        <v>0</v>
      </c>
      <c r="W769" s="11">
        <v>0</v>
      </c>
      <c r="X769" s="11">
        <v>0</v>
      </c>
      <c r="Y769" s="11">
        <v>0</v>
      </c>
      <c r="Z769" s="11">
        <v>0</v>
      </c>
      <c r="AA769" s="10">
        <v>0</v>
      </c>
    </row>
    <row r="770" spans="16:27" x14ac:dyDescent="0.3">
      <c r="P770" s="23">
        <v>399900</v>
      </c>
      <c r="Q770" s="13" t="s">
        <v>1564</v>
      </c>
      <c r="R770" s="12">
        <v>0</v>
      </c>
      <c r="S770" s="11">
        <v>0</v>
      </c>
      <c r="T770" s="11">
        <v>0</v>
      </c>
      <c r="U770" s="11">
        <v>0</v>
      </c>
      <c r="V770" s="11">
        <v>0</v>
      </c>
      <c r="W770" s="11">
        <v>0</v>
      </c>
      <c r="X770" s="11">
        <v>0</v>
      </c>
      <c r="Y770" s="11">
        <v>0</v>
      </c>
      <c r="Z770" s="11">
        <v>0</v>
      </c>
      <c r="AA770" s="10">
        <v>0</v>
      </c>
    </row>
    <row r="771" spans="16:27" x14ac:dyDescent="0.3">
      <c r="P771" s="23">
        <v>399911</v>
      </c>
      <c r="Q771" s="13" t="s">
        <v>1565</v>
      </c>
      <c r="R771" s="12">
        <v>0</v>
      </c>
      <c r="S771" s="11">
        <v>0</v>
      </c>
      <c r="T771" s="11">
        <v>0</v>
      </c>
      <c r="U771" s="11">
        <v>0</v>
      </c>
      <c r="V771" s="11">
        <v>0</v>
      </c>
      <c r="W771" s="11">
        <v>0</v>
      </c>
      <c r="X771" s="11">
        <v>0</v>
      </c>
      <c r="Y771" s="11">
        <v>0</v>
      </c>
      <c r="Z771" s="11">
        <v>0</v>
      </c>
      <c r="AA771" s="10">
        <v>0</v>
      </c>
    </row>
    <row r="772" spans="16:27" x14ac:dyDescent="0.3">
      <c r="P772" s="23">
        <v>399912</v>
      </c>
      <c r="Q772" s="13" t="s">
        <v>1566</v>
      </c>
      <c r="R772" s="12">
        <v>0</v>
      </c>
      <c r="S772" s="11">
        <v>0</v>
      </c>
      <c r="T772" s="11">
        <v>0</v>
      </c>
      <c r="U772" s="11">
        <v>0</v>
      </c>
      <c r="V772" s="11">
        <v>0</v>
      </c>
      <c r="W772" s="11">
        <v>0</v>
      </c>
      <c r="X772" s="11">
        <v>0</v>
      </c>
      <c r="Y772" s="11">
        <v>0</v>
      </c>
      <c r="Z772" s="11">
        <v>0</v>
      </c>
      <c r="AA772" s="10">
        <v>0</v>
      </c>
    </row>
    <row r="773" spans="16:27" x14ac:dyDescent="0.3">
      <c r="P773" s="23">
        <v>399913</v>
      </c>
      <c r="Q773" s="13" t="s">
        <v>1567</v>
      </c>
      <c r="R773" s="12">
        <v>0</v>
      </c>
      <c r="S773" s="11">
        <v>0</v>
      </c>
      <c r="T773" s="11">
        <v>0</v>
      </c>
      <c r="U773" s="11">
        <v>0</v>
      </c>
      <c r="V773" s="11">
        <v>0</v>
      </c>
      <c r="W773" s="11">
        <v>0</v>
      </c>
      <c r="X773" s="11">
        <v>0</v>
      </c>
      <c r="Y773" s="11">
        <v>0</v>
      </c>
      <c r="Z773" s="11">
        <v>1</v>
      </c>
      <c r="AA773" s="10">
        <v>0</v>
      </c>
    </row>
    <row r="774" spans="16:27" x14ac:dyDescent="0.3">
      <c r="P774" s="23">
        <v>399914</v>
      </c>
      <c r="Q774" s="13" t="s">
        <v>1568</v>
      </c>
      <c r="R774" s="12">
        <v>0</v>
      </c>
      <c r="S774" s="11">
        <v>0</v>
      </c>
      <c r="T774" s="11">
        <v>0</v>
      </c>
      <c r="U774" s="11">
        <v>0</v>
      </c>
      <c r="V774" s="11">
        <v>0</v>
      </c>
      <c r="W774" s="11">
        <v>0</v>
      </c>
      <c r="X774" s="11">
        <v>0</v>
      </c>
      <c r="Y774" s="11">
        <v>1</v>
      </c>
      <c r="Z774" s="11">
        <v>0</v>
      </c>
      <c r="AA774" s="10">
        <v>0</v>
      </c>
    </row>
    <row r="775" spans="16:27" x14ac:dyDescent="0.3">
      <c r="P775" s="23">
        <v>399915</v>
      </c>
      <c r="Q775" s="13" t="s">
        <v>1569</v>
      </c>
      <c r="R775" s="12">
        <v>0</v>
      </c>
      <c r="S775" s="11">
        <v>0</v>
      </c>
      <c r="T775" s="11">
        <v>0</v>
      </c>
      <c r="U775" s="11">
        <v>0</v>
      </c>
      <c r="V775" s="11">
        <v>0</v>
      </c>
      <c r="W775" s="11">
        <v>0</v>
      </c>
      <c r="X775" s="11">
        <v>0</v>
      </c>
      <c r="Y775" s="11">
        <v>0</v>
      </c>
      <c r="Z775" s="11">
        <v>0</v>
      </c>
      <c r="AA775" s="10">
        <v>0</v>
      </c>
    </row>
    <row r="776" spans="16:27" x14ac:dyDescent="0.3">
      <c r="P776" s="23">
        <v>399916</v>
      </c>
      <c r="Q776" s="13" t="s">
        <v>1570</v>
      </c>
      <c r="R776" s="12">
        <v>0</v>
      </c>
      <c r="S776" s="11">
        <v>0</v>
      </c>
      <c r="T776" s="11">
        <v>0</v>
      </c>
      <c r="U776" s="11">
        <v>0</v>
      </c>
      <c r="V776" s="11">
        <v>0</v>
      </c>
      <c r="W776" s="11">
        <v>0</v>
      </c>
      <c r="X776" s="11">
        <v>0</v>
      </c>
      <c r="Y776" s="11">
        <v>0</v>
      </c>
      <c r="Z776" s="11">
        <v>0</v>
      </c>
      <c r="AA776" s="10">
        <v>0</v>
      </c>
    </row>
    <row r="777" spans="16:27" x14ac:dyDescent="0.3">
      <c r="P777" s="23">
        <v>399917</v>
      </c>
      <c r="Q777" s="13" t="s">
        <v>1571</v>
      </c>
      <c r="R777" s="12">
        <v>0</v>
      </c>
      <c r="S777" s="11">
        <v>0</v>
      </c>
      <c r="T777" s="11">
        <v>0</v>
      </c>
      <c r="U777" s="11">
        <v>0</v>
      </c>
      <c r="V777" s="11">
        <v>0</v>
      </c>
      <c r="W777" s="11">
        <v>0</v>
      </c>
      <c r="X777" s="11">
        <v>0</v>
      </c>
      <c r="Y777" s="11">
        <v>0</v>
      </c>
      <c r="Z777" s="11">
        <v>0</v>
      </c>
      <c r="AA777" s="10">
        <v>0</v>
      </c>
    </row>
    <row r="778" spans="16:27" x14ac:dyDescent="0.3">
      <c r="P778" s="23">
        <v>399918</v>
      </c>
      <c r="Q778" s="13" t="s">
        <v>1572</v>
      </c>
      <c r="R778" s="12">
        <v>0</v>
      </c>
      <c r="S778" s="11">
        <v>0</v>
      </c>
      <c r="T778" s="11">
        <v>0</v>
      </c>
      <c r="U778" s="11">
        <v>0</v>
      </c>
      <c r="V778" s="11">
        <v>0</v>
      </c>
      <c r="W778" s="11">
        <v>0</v>
      </c>
      <c r="X778" s="11">
        <v>0</v>
      </c>
      <c r="Y778" s="11">
        <v>0</v>
      </c>
      <c r="Z778" s="11">
        <v>0</v>
      </c>
      <c r="AA778" s="10">
        <v>0</v>
      </c>
    </row>
    <row r="779" spans="16:27" x14ac:dyDescent="0.3">
      <c r="P779" s="23">
        <v>399999</v>
      </c>
      <c r="Q779" s="13" t="s">
        <v>1573</v>
      </c>
      <c r="R779" s="12">
        <v>0</v>
      </c>
      <c r="S779" s="11">
        <v>0</v>
      </c>
      <c r="T779" s="11">
        <v>0</v>
      </c>
      <c r="U779" s="11">
        <v>0</v>
      </c>
      <c r="V779" s="11">
        <v>0</v>
      </c>
      <c r="W779" s="11">
        <v>0</v>
      </c>
      <c r="X779" s="11">
        <v>0</v>
      </c>
      <c r="Y779" s="11">
        <v>0</v>
      </c>
      <c r="Z779" s="11">
        <v>0</v>
      </c>
      <c r="AA779" s="10">
        <v>0</v>
      </c>
    </row>
    <row r="780" spans="16:27" x14ac:dyDescent="0.3">
      <c r="P780" s="23">
        <v>400000</v>
      </c>
      <c r="Q780" s="13" t="s">
        <v>1574</v>
      </c>
      <c r="R780" s="12">
        <v>0</v>
      </c>
      <c r="S780" s="11">
        <v>0</v>
      </c>
      <c r="T780" s="11">
        <v>0</v>
      </c>
      <c r="U780" s="11">
        <v>0</v>
      </c>
      <c r="V780" s="11">
        <v>0</v>
      </c>
      <c r="W780" s="11">
        <v>0</v>
      </c>
      <c r="X780" s="11">
        <v>0</v>
      </c>
      <c r="Y780" s="11">
        <v>0</v>
      </c>
      <c r="Z780" s="11">
        <v>0</v>
      </c>
      <c r="AA780" s="10">
        <v>0</v>
      </c>
    </row>
    <row r="781" spans="16:27" x14ac:dyDescent="0.3">
      <c r="P781" s="23">
        <v>411000</v>
      </c>
      <c r="Q781" s="13" t="s">
        <v>1575</v>
      </c>
      <c r="R781" s="12">
        <v>0</v>
      </c>
      <c r="S781" s="11">
        <v>0</v>
      </c>
      <c r="T781" s="11">
        <v>0</v>
      </c>
      <c r="U781" s="11">
        <v>0</v>
      </c>
      <c r="V781" s="11">
        <v>0</v>
      </c>
      <c r="W781" s="11">
        <v>0</v>
      </c>
      <c r="X781" s="11">
        <v>0</v>
      </c>
      <c r="Y781" s="11">
        <v>0</v>
      </c>
      <c r="Z781" s="11">
        <v>0</v>
      </c>
      <c r="AA781" s="10">
        <v>0</v>
      </c>
    </row>
    <row r="782" spans="16:27" x14ac:dyDescent="0.3">
      <c r="P782" s="23">
        <v>411100</v>
      </c>
      <c r="Q782" s="13" t="s">
        <v>1576</v>
      </c>
      <c r="R782" s="12">
        <v>0</v>
      </c>
      <c r="S782" s="11">
        <v>0</v>
      </c>
      <c r="T782" s="11">
        <v>0</v>
      </c>
      <c r="U782" s="11">
        <v>0</v>
      </c>
      <c r="V782" s="11">
        <v>0</v>
      </c>
      <c r="W782" s="11">
        <v>0</v>
      </c>
      <c r="X782" s="11">
        <v>0</v>
      </c>
      <c r="Y782" s="11">
        <v>0</v>
      </c>
      <c r="Z782" s="11">
        <v>0</v>
      </c>
      <c r="AA782" s="10">
        <v>0</v>
      </c>
    </row>
    <row r="783" spans="16:27" x14ac:dyDescent="0.3">
      <c r="P783" s="23">
        <v>411111</v>
      </c>
      <c r="Q783" s="13" t="s">
        <v>1577</v>
      </c>
      <c r="R783" s="12">
        <v>0</v>
      </c>
      <c r="S783" s="11">
        <v>0</v>
      </c>
      <c r="T783" s="11">
        <v>0</v>
      </c>
      <c r="U783" s="11">
        <v>0</v>
      </c>
      <c r="V783" s="11">
        <v>0</v>
      </c>
      <c r="W783" s="11">
        <v>0</v>
      </c>
      <c r="X783" s="11">
        <v>0</v>
      </c>
      <c r="Y783" s="11">
        <v>0</v>
      </c>
      <c r="Z783" s="11">
        <v>0</v>
      </c>
      <c r="AA783" s="10">
        <v>0</v>
      </c>
    </row>
    <row r="784" spans="16:27" x14ac:dyDescent="0.3">
      <c r="P784" s="23">
        <v>411112</v>
      </c>
      <c r="Q784" s="13" t="s">
        <v>1578</v>
      </c>
      <c r="R784" s="12">
        <v>0</v>
      </c>
      <c r="S784" s="11">
        <v>0</v>
      </c>
      <c r="T784" s="11">
        <v>0</v>
      </c>
      <c r="U784" s="11">
        <v>0</v>
      </c>
      <c r="V784" s="11">
        <v>0</v>
      </c>
      <c r="W784" s="11">
        <v>0</v>
      </c>
      <c r="X784" s="11">
        <v>0</v>
      </c>
      <c r="Y784" s="11">
        <v>0</v>
      </c>
      <c r="Z784" s="11">
        <v>0</v>
      </c>
      <c r="AA784" s="10">
        <v>0</v>
      </c>
    </row>
    <row r="785" spans="16:27" x14ac:dyDescent="0.3">
      <c r="P785" s="23">
        <v>411200</v>
      </c>
      <c r="Q785" s="13" t="s">
        <v>1579</v>
      </c>
      <c r="R785" s="12">
        <v>0</v>
      </c>
      <c r="S785" s="11">
        <v>0</v>
      </c>
      <c r="T785" s="11">
        <v>0</v>
      </c>
      <c r="U785" s="11">
        <v>0</v>
      </c>
      <c r="V785" s="11">
        <v>0</v>
      </c>
      <c r="W785" s="11">
        <v>0</v>
      </c>
      <c r="X785" s="11">
        <v>0</v>
      </c>
      <c r="Y785" s="11">
        <v>0</v>
      </c>
      <c r="Z785" s="11">
        <v>0</v>
      </c>
      <c r="AA785" s="10">
        <v>0</v>
      </c>
    </row>
    <row r="786" spans="16:27" x14ac:dyDescent="0.3">
      <c r="P786" s="23">
        <v>411211</v>
      </c>
      <c r="Q786" s="13" t="s">
        <v>1580</v>
      </c>
      <c r="R786" s="12">
        <v>0</v>
      </c>
      <c r="S786" s="11">
        <v>0</v>
      </c>
      <c r="T786" s="11">
        <v>0</v>
      </c>
      <c r="U786" s="11">
        <v>0</v>
      </c>
      <c r="V786" s="11">
        <v>0</v>
      </c>
      <c r="W786" s="11">
        <v>0</v>
      </c>
      <c r="X786" s="11">
        <v>0</v>
      </c>
      <c r="Y786" s="11">
        <v>0</v>
      </c>
      <c r="Z786" s="11">
        <v>0</v>
      </c>
      <c r="AA786" s="10">
        <v>0</v>
      </c>
    </row>
    <row r="787" spans="16:27" x14ac:dyDescent="0.3">
      <c r="P787" s="23">
        <v>411212</v>
      </c>
      <c r="Q787" s="13" t="s">
        <v>1581</v>
      </c>
      <c r="R787" s="12">
        <v>0</v>
      </c>
      <c r="S787" s="11">
        <v>0</v>
      </c>
      <c r="T787" s="11">
        <v>0</v>
      </c>
      <c r="U787" s="11">
        <v>0</v>
      </c>
      <c r="V787" s="11">
        <v>0</v>
      </c>
      <c r="W787" s="11">
        <v>0</v>
      </c>
      <c r="X787" s="11">
        <v>0</v>
      </c>
      <c r="Y787" s="11">
        <v>0</v>
      </c>
      <c r="Z787" s="11">
        <v>0</v>
      </c>
      <c r="AA787" s="10">
        <v>0</v>
      </c>
    </row>
    <row r="788" spans="16:27" x14ac:dyDescent="0.3">
      <c r="P788" s="23">
        <v>411213</v>
      </c>
      <c r="Q788" s="13" t="s">
        <v>1582</v>
      </c>
      <c r="R788" s="12">
        <v>0</v>
      </c>
      <c r="S788" s="11">
        <v>0</v>
      </c>
      <c r="T788" s="11">
        <v>0</v>
      </c>
      <c r="U788" s="11">
        <v>0</v>
      </c>
      <c r="V788" s="11">
        <v>0</v>
      </c>
      <c r="W788" s="11">
        <v>0</v>
      </c>
      <c r="X788" s="11">
        <v>0</v>
      </c>
      <c r="Y788" s="11">
        <v>0</v>
      </c>
      <c r="Z788" s="11">
        <v>0</v>
      </c>
      <c r="AA788" s="10">
        <v>0</v>
      </c>
    </row>
    <row r="789" spans="16:27" x14ac:dyDescent="0.3">
      <c r="P789" s="23">
        <v>411214</v>
      </c>
      <c r="Q789" s="13" t="s">
        <v>1583</v>
      </c>
      <c r="R789" s="12">
        <v>0</v>
      </c>
      <c r="S789" s="11">
        <v>0</v>
      </c>
      <c r="T789" s="11">
        <v>0</v>
      </c>
      <c r="U789" s="11">
        <v>0</v>
      </c>
      <c r="V789" s="11">
        <v>0</v>
      </c>
      <c r="W789" s="11">
        <v>0</v>
      </c>
      <c r="X789" s="11">
        <v>0</v>
      </c>
      <c r="Y789" s="11">
        <v>0</v>
      </c>
      <c r="Z789" s="11">
        <v>0</v>
      </c>
      <c r="AA789" s="10">
        <v>0</v>
      </c>
    </row>
    <row r="790" spans="16:27" x14ac:dyDescent="0.3">
      <c r="P790" s="23">
        <v>411311</v>
      </c>
      <c r="Q790" s="13" t="s">
        <v>1584</v>
      </c>
      <c r="R790" s="12">
        <v>0</v>
      </c>
      <c r="S790" s="11">
        <v>0</v>
      </c>
      <c r="T790" s="11">
        <v>0</v>
      </c>
      <c r="U790" s="11">
        <v>0</v>
      </c>
      <c r="V790" s="11">
        <v>0</v>
      </c>
      <c r="W790" s="11">
        <v>0</v>
      </c>
      <c r="X790" s="11">
        <v>0</v>
      </c>
      <c r="Y790" s="11">
        <v>0</v>
      </c>
      <c r="Z790" s="11">
        <v>0</v>
      </c>
      <c r="AA790" s="10">
        <v>0</v>
      </c>
    </row>
    <row r="791" spans="16:27" x14ac:dyDescent="0.3">
      <c r="P791" s="23">
        <v>411400</v>
      </c>
      <c r="Q791" s="13" t="s">
        <v>1585</v>
      </c>
      <c r="R791" s="12">
        <v>0</v>
      </c>
      <c r="S791" s="11">
        <v>0</v>
      </c>
      <c r="T791" s="11">
        <v>0</v>
      </c>
      <c r="U791" s="11">
        <v>0</v>
      </c>
      <c r="V791" s="11">
        <v>0</v>
      </c>
      <c r="W791" s="11">
        <v>0</v>
      </c>
      <c r="X791" s="11">
        <v>0</v>
      </c>
      <c r="Y791" s="11">
        <v>0</v>
      </c>
      <c r="Z791" s="11">
        <v>0</v>
      </c>
      <c r="AA791" s="10">
        <v>0</v>
      </c>
    </row>
    <row r="792" spans="16:27" x14ac:dyDescent="0.3">
      <c r="P792" s="23">
        <v>411411</v>
      </c>
      <c r="Q792" s="13" t="s">
        <v>1586</v>
      </c>
      <c r="R792" s="12">
        <v>0</v>
      </c>
      <c r="S792" s="11">
        <v>0</v>
      </c>
      <c r="T792" s="11">
        <v>0</v>
      </c>
      <c r="U792" s="11">
        <v>0</v>
      </c>
      <c r="V792" s="11">
        <v>0</v>
      </c>
      <c r="W792" s="11">
        <v>0</v>
      </c>
      <c r="X792" s="11">
        <v>0</v>
      </c>
      <c r="Y792" s="11">
        <v>0</v>
      </c>
      <c r="Z792" s="11">
        <v>1</v>
      </c>
      <c r="AA792" s="10">
        <v>0</v>
      </c>
    </row>
    <row r="793" spans="16:27" x14ac:dyDescent="0.3">
      <c r="P793" s="23">
        <v>411412</v>
      </c>
      <c r="Q793" s="13" t="s">
        <v>1587</v>
      </c>
      <c r="R793" s="12">
        <v>0</v>
      </c>
      <c r="S793" s="11">
        <v>0</v>
      </c>
      <c r="T793" s="11">
        <v>0</v>
      </c>
      <c r="U793" s="11">
        <v>0</v>
      </c>
      <c r="V793" s="11">
        <v>0</v>
      </c>
      <c r="W793" s="11">
        <v>0</v>
      </c>
      <c r="X793" s="11">
        <v>0</v>
      </c>
      <c r="Y793" s="11">
        <v>0</v>
      </c>
      <c r="Z793" s="11">
        <v>0</v>
      </c>
      <c r="AA793" s="10">
        <v>0</v>
      </c>
    </row>
    <row r="794" spans="16:27" x14ac:dyDescent="0.3">
      <c r="P794" s="23">
        <v>411511</v>
      </c>
      <c r="Q794" s="13" t="s">
        <v>1588</v>
      </c>
      <c r="R794" s="12">
        <v>0</v>
      </c>
      <c r="S794" s="11">
        <v>0</v>
      </c>
      <c r="T794" s="11">
        <v>0</v>
      </c>
      <c r="U794" s="11">
        <v>0</v>
      </c>
      <c r="V794" s="11">
        <v>0</v>
      </c>
      <c r="W794" s="11">
        <v>0</v>
      </c>
      <c r="X794" s="11">
        <v>0</v>
      </c>
      <c r="Y794" s="11">
        <v>0</v>
      </c>
      <c r="Z794" s="11">
        <v>0</v>
      </c>
      <c r="AA794" s="10">
        <v>0</v>
      </c>
    </row>
    <row r="795" spans="16:27" x14ac:dyDescent="0.3">
      <c r="P795" s="23">
        <v>411611</v>
      </c>
      <c r="Q795" s="13" t="s">
        <v>1589</v>
      </c>
      <c r="R795" s="12">
        <v>0</v>
      </c>
      <c r="S795" s="11">
        <v>0</v>
      </c>
      <c r="T795" s="11">
        <v>0</v>
      </c>
      <c r="U795" s="11">
        <v>0</v>
      </c>
      <c r="V795" s="11">
        <v>0</v>
      </c>
      <c r="W795" s="11">
        <v>0</v>
      </c>
      <c r="X795" s="11">
        <v>0</v>
      </c>
      <c r="Y795" s="11">
        <v>0</v>
      </c>
      <c r="Z795" s="11">
        <v>0</v>
      </c>
      <c r="AA795" s="10">
        <v>0</v>
      </c>
    </row>
    <row r="796" spans="16:27" x14ac:dyDescent="0.3">
      <c r="P796" s="23">
        <v>411700</v>
      </c>
      <c r="Q796" s="13" t="s">
        <v>1590</v>
      </c>
      <c r="R796" s="12">
        <v>0</v>
      </c>
      <c r="S796" s="11">
        <v>0</v>
      </c>
      <c r="T796" s="11">
        <v>0</v>
      </c>
      <c r="U796" s="11">
        <v>0</v>
      </c>
      <c r="V796" s="11">
        <v>0</v>
      </c>
      <c r="W796" s="11">
        <v>0</v>
      </c>
      <c r="X796" s="11">
        <v>0</v>
      </c>
      <c r="Y796" s="11">
        <v>0</v>
      </c>
      <c r="Z796" s="11">
        <v>0</v>
      </c>
      <c r="AA796" s="10">
        <v>0</v>
      </c>
    </row>
    <row r="797" spans="16:27" x14ac:dyDescent="0.3">
      <c r="P797" s="23">
        <v>411711</v>
      </c>
      <c r="Q797" s="13" t="s">
        <v>1591</v>
      </c>
      <c r="R797" s="12">
        <v>0</v>
      </c>
      <c r="S797" s="11">
        <v>0</v>
      </c>
      <c r="T797" s="11">
        <v>0</v>
      </c>
      <c r="U797" s="11">
        <v>0</v>
      </c>
      <c r="V797" s="11">
        <v>0</v>
      </c>
      <c r="W797" s="11">
        <v>0</v>
      </c>
      <c r="X797" s="11">
        <v>0</v>
      </c>
      <c r="Y797" s="11">
        <v>0</v>
      </c>
      <c r="Z797" s="11">
        <v>0</v>
      </c>
      <c r="AA797" s="10">
        <v>0</v>
      </c>
    </row>
    <row r="798" spans="16:27" x14ac:dyDescent="0.3">
      <c r="P798" s="23">
        <v>411712</v>
      </c>
      <c r="Q798" s="13" t="s">
        <v>1592</v>
      </c>
      <c r="R798" s="12">
        <v>0</v>
      </c>
      <c r="S798" s="11">
        <v>0</v>
      </c>
      <c r="T798" s="11">
        <v>0</v>
      </c>
      <c r="U798" s="11">
        <v>0</v>
      </c>
      <c r="V798" s="11">
        <v>0</v>
      </c>
      <c r="W798" s="11">
        <v>0</v>
      </c>
      <c r="X798" s="11">
        <v>0</v>
      </c>
      <c r="Y798" s="11">
        <v>0</v>
      </c>
      <c r="Z798" s="11">
        <v>1</v>
      </c>
      <c r="AA798" s="10">
        <v>0</v>
      </c>
    </row>
    <row r="799" spans="16:27" x14ac:dyDescent="0.3">
      <c r="P799" s="23">
        <v>411713</v>
      </c>
      <c r="Q799" s="13" t="s">
        <v>1593</v>
      </c>
      <c r="R799" s="12">
        <v>0</v>
      </c>
      <c r="S799" s="11">
        <v>0</v>
      </c>
      <c r="T799" s="11">
        <v>0</v>
      </c>
      <c r="U799" s="11">
        <v>0</v>
      </c>
      <c r="V799" s="11">
        <v>0</v>
      </c>
      <c r="W799" s="11">
        <v>0</v>
      </c>
      <c r="X799" s="11">
        <v>0</v>
      </c>
      <c r="Y799" s="11">
        <v>0</v>
      </c>
      <c r="Z799" s="11">
        <v>1</v>
      </c>
      <c r="AA799" s="10">
        <v>0</v>
      </c>
    </row>
    <row r="800" spans="16:27" x14ac:dyDescent="0.3">
      <c r="P800" s="23">
        <v>411714</v>
      </c>
      <c r="Q800" s="13" t="s">
        <v>1594</v>
      </c>
      <c r="R800" s="12">
        <v>0</v>
      </c>
      <c r="S800" s="11">
        <v>0</v>
      </c>
      <c r="T800" s="11">
        <v>0</v>
      </c>
      <c r="U800" s="11">
        <v>0</v>
      </c>
      <c r="V800" s="11">
        <v>0</v>
      </c>
      <c r="W800" s="11">
        <v>0</v>
      </c>
      <c r="X800" s="11">
        <v>0</v>
      </c>
      <c r="Y800" s="11">
        <v>0</v>
      </c>
      <c r="Z800" s="11">
        <v>0</v>
      </c>
      <c r="AA800" s="10">
        <v>0</v>
      </c>
    </row>
    <row r="801" spans="16:27" x14ac:dyDescent="0.3">
      <c r="P801" s="23">
        <v>411715</v>
      </c>
      <c r="Q801" s="13" t="s">
        <v>1595</v>
      </c>
      <c r="R801" s="12">
        <v>0</v>
      </c>
      <c r="S801" s="11">
        <v>0</v>
      </c>
      <c r="T801" s="11">
        <v>0</v>
      </c>
      <c r="U801" s="11">
        <v>0</v>
      </c>
      <c r="V801" s="11">
        <v>0</v>
      </c>
      <c r="W801" s="11">
        <v>0</v>
      </c>
      <c r="X801" s="11">
        <v>0</v>
      </c>
      <c r="Y801" s="11">
        <v>0</v>
      </c>
      <c r="Z801" s="11">
        <v>1</v>
      </c>
      <c r="AA801" s="10">
        <v>0</v>
      </c>
    </row>
    <row r="802" spans="16:27" x14ac:dyDescent="0.3">
      <c r="P802" s="23">
        <v>411716</v>
      </c>
      <c r="Q802" s="13" t="s">
        <v>1596</v>
      </c>
      <c r="R802" s="12">
        <v>0</v>
      </c>
      <c r="S802" s="11">
        <v>0</v>
      </c>
      <c r="T802" s="11">
        <v>0</v>
      </c>
      <c r="U802" s="11">
        <v>0</v>
      </c>
      <c r="V802" s="11">
        <v>0</v>
      </c>
      <c r="W802" s="11">
        <v>0</v>
      </c>
      <c r="X802" s="11">
        <v>0</v>
      </c>
      <c r="Y802" s="11">
        <v>0</v>
      </c>
      <c r="Z802" s="11">
        <v>1</v>
      </c>
      <c r="AA802" s="10">
        <v>0</v>
      </c>
    </row>
    <row r="803" spans="16:27" x14ac:dyDescent="0.3">
      <c r="P803" s="23">
        <v>420000</v>
      </c>
      <c r="Q803" s="13" t="s">
        <v>1597</v>
      </c>
      <c r="R803" s="12">
        <v>0</v>
      </c>
      <c r="S803" s="11">
        <v>0</v>
      </c>
      <c r="T803" s="11">
        <v>0</v>
      </c>
      <c r="U803" s="11">
        <v>0</v>
      </c>
      <c r="V803" s="11">
        <v>0</v>
      </c>
      <c r="W803" s="11">
        <v>0</v>
      </c>
      <c r="X803" s="11">
        <v>0</v>
      </c>
      <c r="Y803" s="11">
        <v>0</v>
      </c>
      <c r="Z803" s="11">
        <v>0</v>
      </c>
      <c r="AA803" s="10">
        <v>0</v>
      </c>
    </row>
    <row r="804" spans="16:27" x14ac:dyDescent="0.3">
      <c r="P804" s="23">
        <v>421100</v>
      </c>
      <c r="Q804" s="13" t="s">
        <v>1598</v>
      </c>
      <c r="R804" s="12">
        <v>0</v>
      </c>
      <c r="S804" s="11">
        <v>0</v>
      </c>
      <c r="T804" s="11">
        <v>0</v>
      </c>
      <c r="U804" s="11">
        <v>0</v>
      </c>
      <c r="V804" s="11">
        <v>0</v>
      </c>
      <c r="W804" s="11">
        <v>0</v>
      </c>
      <c r="X804" s="11">
        <v>0</v>
      </c>
      <c r="Y804" s="11">
        <v>0</v>
      </c>
      <c r="Z804" s="11">
        <v>0</v>
      </c>
      <c r="AA804" s="10">
        <v>0</v>
      </c>
    </row>
    <row r="805" spans="16:27" x14ac:dyDescent="0.3">
      <c r="P805" s="23">
        <v>421111</v>
      </c>
      <c r="Q805" s="13" t="s">
        <v>1599</v>
      </c>
      <c r="R805" s="12">
        <v>1</v>
      </c>
      <c r="S805" s="11">
        <v>0</v>
      </c>
      <c r="T805" s="11">
        <v>0</v>
      </c>
      <c r="U805" s="11">
        <v>0</v>
      </c>
      <c r="V805" s="11">
        <v>0</v>
      </c>
      <c r="W805" s="11">
        <v>0</v>
      </c>
      <c r="X805" s="11">
        <v>0</v>
      </c>
      <c r="Y805" s="11">
        <v>0</v>
      </c>
      <c r="Z805" s="11">
        <v>1</v>
      </c>
      <c r="AA805" s="10">
        <v>0</v>
      </c>
    </row>
    <row r="806" spans="16:27" x14ac:dyDescent="0.3">
      <c r="P806" s="23">
        <v>421112</v>
      </c>
      <c r="Q806" s="13" t="s">
        <v>1600</v>
      </c>
      <c r="R806" s="12">
        <v>0</v>
      </c>
      <c r="S806" s="11">
        <v>0</v>
      </c>
      <c r="T806" s="11">
        <v>0</v>
      </c>
      <c r="U806" s="11">
        <v>0</v>
      </c>
      <c r="V806" s="11">
        <v>0</v>
      </c>
      <c r="W806" s="11">
        <v>0</v>
      </c>
      <c r="X806" s="11">
        <v>0</v>
      </c>
      <c r="Y806" s="11">
        <v>0</v>
      </c>
      <c r="Z806" s="11">
        <v>1</v>
      </c>
      <c r="AA806" s="10">
        <v>0</v>
      </c>
    </row>
    <row r="807" spans="16:27" x14ac:dyDescent="0.3">
      <c r="P807" s="23">
        <v>421113</v>
      </c>
      <c r="Q807" s="13" t="s">
        <v>1601</v>
      </c>
      <c r="R807" s="12">
        <v>0</v>
      </c>
      <c r="S807" s="11">
        <v>0</v>
      </c>
      <c r="T807" s="11">
        <v>0</v>
      </c>
      <c r="U807" s="11">
        <v>0</v>
      </c>
      <c r="V807" s="11">
        <v>0</v>
      </c>
      <c r="W807" s="11">
        <v>0</v>
      </c>
      <c r="X807" s="11">
        <v>0</v>
      </c>
      <c r="Y807" s="11">
        <v>0</v>
      </c>
      <c r="Z807" s="11">
        <v>0</v>
      </c>
      <c r="AA807" s="10">
        <v>0</v>
      </c>
    </row>
    <row r="808" spans="16:27" x14ac:dyDescent="0.3">
      <c r="P808" s="23">
        <v>421114</v>
      </c>
      <c r="Q808" s="13" t="s">
        <v>1602</v>
      </c>
      <c r="R808" s="12">
        <v>0</v>
      </c>
      <c r="S808" s="11">
        <v>0</v>
      </c>
      <c r="T808" s="11">
        <v>0</v>
      </c>
      <c r="U808" s="11">
        <v>0</v>
      </c>
      <c r="V808" s="11">
        <v>0</v>
      </c>
      <c r="W808" s="11">
        <v>0</v>
      </c>
      <c r="X808" s="11">
        <v>0</v>
      </c>
      <c r="Y808" s="11">
        <v>0</v>
      </c>
      <c r="Z808" s="11">
        <v>1</v>
      </c>
      <c r="AA808" s="10">
        <v>0</v>
      </c>
    </row>
    <row r="809" spans="16:27" x14ac:dyDescent="0.3">
      <c r="P809" s="23">
        <v>422100</v>
      </c>
      <c r="Q809" s="13" t="s">
        <v>1603</v>
      </c>
      <c r="R809" s="12">
        <v>0</v>
      </c>
      <c r="S809" s="11">
        <v>0</v>
      </c>
      <c r="T809" s="11">
        <v>0</v>
      </c>
      <c r="U809" s="11">
        <v>0</v>
      </c>
      <c r="V809" s="11">
        <v>0</v>
      </c>
      <c r="W809" s="11">
        <v>0</v>
      </c>
      <c r="X809" s="11">
        <v>0</v>
      </c>
      <c r="Y809" s="11">
        <v>0</v>
      </c>
      <c r="Z809" s="11">
        <v>0</v>
      </c>
      <c r="AA809" s="10">
        <v>0</v>
      </c>
    </row>
    <row r="810" spans="16:27" x14ac:dyDescent="0.3">
      <c r="P810" s="23">
        <v>422111</v>
      </c>
      <c r="Q810" s="13" t="s">
        <v>1604</v>
      </c>
      <c r="R810" s="12">
        <v>0</v>
      </c>
      <c r="S810" s="11">
        <v>0</v>
      </c>
      <c r="T810" s="11">
        <v>0</v>
      </c>
      <c r="U810" s="11">
        <v>0</v>
      </c>
      <c r="V810" s="11">
        <v>0</v>
      </c>
      <c r="W810" s="11">
        <v>0</v>
      </c>
      <c r="X810" s="11">
        <v>0</v>
      </c>
      <c r="Y810" s="11">
        <v>0</v>
      </c>
      <c r="Z810" s="11">
        <v>0</v>
      </c>
      <c r="AA810" s="10">
        <v>0</v>
      </c>
    </row>
    <row r="811" spans="16:27" x14ac:dyDescent="0.3">
      <c r="P811" s="23">
        <v>422112</v>
      </c>
      <c r="Q811" s="13" t="s">
        <v>1605</v>
      </c>
      <c r="R811" s="12">
        <v>0</v>
      </c>
      <c r="S811" s="11">
        <v>0</v>
      </c>
      <c r="T811" s="11">
        <v>0</v>
      </c>
      <c r="U811" s="11">
        <v>0</v>
      </c>
      <c r="V811" s="11">
        <v>0</v>
      </c>
      <c r="W811" s="11">
        <v>0</v>
      </c>
      <c r="X811" s="11">
        <v>0</v>
      </c>
      <c r="Y811" s="11">
        <v>0</v>
      </c>
      <c r="Z811" s="11">
        <v>0</v>
      </c>
      <c r="AA811" s="10">
        <v>0</v>
      </c>
    </row>
    <row r="812" spans="16:27" x14ac:dyDescent="0.3">
      <c r="P812" s="23">
        <v>422115</v>
      </c>
      <c r="Q812" s="13" t="s">
        <v>1606</v>
      </c>
      <c r="R812" s="12">
        <v>0</v>
      </c>
      <c r="S812" s="11">
        <v>0</v>
      </c>
      <c r="T812" s="11">
        <v>0</v>
      </c>
      <c r="U812" s="11">
        <v>0</v>
      </c>
      <c r="V812" s="11">
        <v>0</v>
      </c>
      <c r="W812" s="11">
        <v>0</v>
      </c>
      <c r="X812" s="11">
        <v>0</v>
      </c>
      <c r="Y812" s="11">
        <v>0</v>
      </c>
      <c r="Z812" s="11">
        <v>0</v>
      </c>
      <c r="AA812" s="10">
        <v>0</v>
      </c>
    </row>
    <row r="813" spans="16:27" x14ac:dyDescent="0.3">
      <c r="P813" s="23">
        <v>422116</v>
      </c>
      <c r="Q813" s="13" t="s">
        <v>1607</v>
      </c>
      <c r="R813" s="12">
        <v>0</v>
      </c>
      <c r="S813" s="11">
        <v>0</v>
      </c>
      <c r="T813" s="11">
        <v>0</v>
      </c>
      <c r="U813" s="11">
        <v>0</v>
      </c>
      <c r="V813" s="11">
        <v>0</v>
      </c>
      <c r="W813" s="11">
        <v>0</v>
      </c>
      <c r="X813" s="11">
        <v>0</v>
      </c>
      <c r="Y813" s="11">
        <v>0</v>
      </c>
      <c r="Z813" s="11">
        <v>1</v>
      </c>
      <c r="AA813" s="10">
        <v>0</v>
      </c>
    </row>
    <row r="814" spans="16:27" x14ac:dyDescent="0.3">
      <c r="P814" s="23">
        <v>423000</v>
      </c>
      <c r="Q814" s="13" t="s">
        <v>1608</v>
      </c>
      <c r="R814" s="12">
        <v>0</v>
      </c>
      <c r="S814" s="11">
        <v>0</v>
      </c>
      <c r="T814" s="11">
        <v>0</v>
      </c>
      <c r="U814" s="11">
        <v>0</v>
      </c>
      <c r="V814" s="11">
        <v>0</v>
      </c>
      <c r="W814" s="11">
        <v>0</v>
      </c>
      <c r="X814" s="11">
        <v>0</v>
      </c>
      <c r="Y814" s="11">
        <v>0</v>
      </c>
      <c r="Z814" s="11">
        <v>0</v>
      </c>
      <c r="AA814" s="10">
        <v>0</v>
      </c>
    </row>
    <row r="815" spans="16:27" x14ac:dyDescent="0.3">
      <c r="P815" s="23">
        <v>423111</v>
      </c>
      <c r="Q815" s="13" t="s">
        <v>1609</v>
      </c>
      <c r="R815" s="12">
        <v>1</v>
      </c>
      <c r="S815" s="11">
        <v>0</v>
      </c>
      <c r="T815" s="11">
        <v>0</v>
      </c>
      <c r="U815" s="11">
        <v>0</v>
      </c>
      <c r="V815" s="11">
        <v>0</v>
      </c>
      <c r="W815" s="11">
        <v>0</v>
      </c>
      <c r="X815" s="11">
        <v>0</v>
      </c>
      <c r="Y815" s="11">
        <v>0</v>
      </c>
      <c r="Z815" s="11">
        <v>1</v>
      </c>
      <c r="AA815" s="10">
        <v>0</v>
      </c>
    </row>
    <row r="816" spans="16:27" x14ac:dyDescent="0.3">
      <c r="P816" s="23">
        <v>423211</v>
      </c>
      <c r="Q816" s="13" t="s">
        <v>1610</v>
      </c>
      <c r="R816" s="12">
        <v>0</v>
      </c>
      <c r="S816" s="11">
        <v>0</v>
      </c>
      <c r="T816" s="11">
        <v>0</v>
      </c>
      <c r="U816" s="11">
        <v>0</v>
      </c>
      <c r="V816" s="11">
        <v>0</v>
      </c>
      <c r="W816" s="11">
        <v>0</v>
      </c>
      <c r="X816" s="11">
        <v>0</v>
      </c>
      <c r="Y816" s="11">
        <v>0</v>
      </c>
      <c r="Z816" s="11">
        <v>1</v>
      </c>
      <c r="AA816" s="10">
        <v>0</v>
      </c>
    </row>
    <row r="817" spans="16:27" x14ac:dyDescent="0.3">
      <c r="P817" s="23">
        <v>423300</v>
      </c>
      <c r="Q817" s="13" t="s">
        <v>1611</v>
      </c>
      <c r="R817" s="12">
        <v>0</v>
      </c>
      <c r="S817" s="11">
        <v>0</v>
      </c>
      <c r="T817" s="11">
        <v>0</v>
      </c>
      <c r="U817" s="11">
        <v>0</v>
      </c>
      <c r="V817" s="11">
        <v>0</v>
      </c>
      <c r="W817" s="11">
        <v>0</v>
      </c>
      <c r="X817" s="11">
        <v>0</v>
      </c>
      <c r="Y817" s="11">
        <v>0</v>
      </c>
      <c r="Z817" s="11">
        <v>0</v>
      </c>
      <c r="AA817" s="10">
        <v>0</v>
      </c>
    </row>
    <row r="818" spans="16:27" x14ac:dyDescent="0.3">
      <c r="P818" s="23">
        <v>423311</v>
      </c>
      <c r="Q818" s="13" t="s">
        <v>1612</v>
      </c>
      <c r="R818" s="12">
        <v>0</v>
      </c>
      <c r="S818" s="11">
        <v>0</v>
      </c>
      <c r="T818" s="11">
        <v>0</v>
      </c>
      <c r="U818" s="11">
        <v>0</v>
      </c>
      <c r="V818" s="11">
        <v>0</v>
      </c>
      <c r="W818" s="11">
        <v>0</v>
      </c>
      <c r="X818" s="11">
        <v>0</v>
      </c>
      <c r="Y818" s="11">
        <v>0</v>
      </c>
      <c r="Z818" s="11">
        <v>1</v>
      </c>
      <c r="AA818" s="10">
        <v>0</v>
      </c>
    </row>
    <row r="819" spans="16:27" x14ac:dyDescent="0.3">
      <c r="P819" s="23">
        <v>423312</v>
      </c>
      <c r="Q819" s="13" t="s">
        <v>1613</v>
      </c>
      <c r="R819" s="12">
        <v>0</v>
      </c>
      <c r="S819" s="11">
        <v>0</v>
      </c>
      <c r="T819" s="11">
        <v>0</v>
      </c>
      <c r="U819" s="11">
        <v>0</v>
      </c>
      <c r="V819" s="11">
        <v>0</v>
      </c>
      <c r="W819" s="11">
        <v>0</v>
      </c>
      <c r="X819" s="11">
        <v>0</v>
      </c>
      <c r="Y819" s="11">
        <v>0</v>
      </c>
      <c r="Z819" s="11">
        <v>1</v>
      </c>
      <c r="AA819" s="10">
        <v>0</v>
      </c>
    </row>
    <row r="820" spans="16:27" x14ac:dyDescent="0.3">
      <c r="P820" s="23">
        <v>423313</v>
      </c>
      <c r="Q820" s="13" t="s">
        <v>1614</v>
      </c>
      <c r="R820" s="12">
        <v>0</v>
      </c>
      <c r="S820" s="11">
        <v>0</v>
      </c>
      <c r="T820" s="11">
        <v>0</v>
      </c>
      <c r="U820" s="11">
        <v>0</v>
      </c>
      <c r="V820" s="11">
        <v>0</v>
      </c>
      <c r="W820" s="11">
        <v>0</v>
      </c>
      <c r="X820" s="11">
        <v>0</v>
      </c>
      <c r="Y820" s="11">
        <v>0</v>
      </c>
      <c r="Z820" s="11">
        <v>1</v>
      </c>
      <c r="AA820" s="10">
        <v>0</v>
      </c>
    </row>
    <row r="821" spans="16:27" x14ac:dyDescent="0.3">
      <c r="P821" s="23">
        <v>423314</v>
      </c>
      <c r="Q821" s="13" t="s">
        <v>1615</v>
      </c>
      <c r="R821" s="12">
        <v>0</v>
      </c>
      <c r="S821" s="11">
        <v>0</v>
      </c>
      <c r="T821" s="11">
        <v>0</v>
      </c>
      <c r="U821" s="11">
        <v>0</v>
      </c>
      <c r="V821" s="11">
        <v>0</v>
      </c>
      <c r="W821" s="11">
        <v>0</v>
      </c>
      <c r="X821" s="11">
        <v>0</v>
      </c>
      <c r="Y821" s="11">
        <v>0</v>
      </c>
      <c r="Z821" s="11">
        <v>1</v>
      </c>
      <c r="AA821" s="10">
        <v>0</v>
      </c>
    </row>
    <row r="822" spans="16:27" x14ac:dyDescent="0.3">
      <c r="P822" s="23">
        <v>423400</v>
      </c>
      <c r="Q822" s="13" t="s">
        <v>1616</v>
      </c>
      <c r="R822" s="12">
        <v>0</v>
      </c>
      <c r="S822" s="11">
        <v>0</v>
      </c>
      <c r="T822" s="11">
        <v>0</v>
      </c>
      <c r="U822" s="11">
        <v>0</v>
      </c>
      <c r="V822" s="11">
        <v>0</v>
      </c>
      <c r="W822" s="11">
        <v>0</v>
      </c>
      <c r="X822" s="11">
        <v>0</v>
      </c>
      <c r="Y822" s="11">
        <v>0</v>
      </c>
      <c r="Z822" s="11">
        <v>0</v>
      </c>
      <c r="AA822" s="10">
        <v>0</v>
      </c>
    </row>
    <row r="823" spans="16:27" x14ac:dyDescent="0.3">
      <c r="P823" s="23">
        <v>423411</v>
      </c>
      <c r="Q823" s="13" t="s">
        <v>1617</v>
      </c>
      <c r="R823" s="12">
        <v>0</v>
      </c>
      <c r="S823" s="11">
        <v>0</v>
      </c>
      <c r="T823" s="11">
        <v>0</v>
      </c>
      <c r="U823" s="11">
        <v>0</v>
      </c>
      <c r="V823" s="11">
        <v>0</v>
      </c>
      <c r="W823" s="11">
        <v>0</v>
      </c>
      <c r="X823" s="11">
        <v>0</v>
      </c>
      <c r="Y823" s="11">
        <v>0</v>
      </c>
      <c r="Z823" s="11">
        <v>1</v>
      </c>
      <c r="AA823" s="10">
        <v>0</v>
      </c>
    </row>
    <row r="824" spans="16:27" x14ac:dyDescent="0.3">
      <c r="P824" s="23">
        <v>423412</v>
      </c>
      <c r="Q824" s="13" t="s">
        <v>1618</v>
      </c>
      <c r="R824" s="12">
        <v>0</v>
      </c>
      <c r="S824" s="11">
        <v>0</v>
      </c>
      <c r="T824" s="11">
        <v>0</v>
      </c>
      <c r="U824" s="11">
        <v>0</v>
      </c>
      <c r="V824" s="11">
        <v>0</v>
      </c>
      <c r="W824" s="11">
        <v>0</v>
      </c>
      <c r="X824" s="11">
        <v>0</v>
      </c>
      <c r="Y824" s="11">
        <v>0</v>
      </c>
      <c r="Z824" s="11">
        <v>0</v>
      </c>
      <c r="AA824" s="10">
        <v>0</v>
      </c>
    </row>
    <row r="825" spans="16:27" x14ac:dyDescent="0.3">
      <c r="P825" s="23">
        <v>423413</v>
      </c>
      <c r="Q825" s="13" t="s">
        <v>1619</v>
      </c>
      <c r="R825" s="12">
        <v>0</v>
      </c>
      <c r="S825" s="11">
        <v>0</v>
      </c>
      <c r="T825" s="11">
        <v>0</v>
      </c>
      <c r="U825" s="11">
        <v>0</v>
      </c>
      <c r="V825" s="11">
        <v>0</v>
      </c>
      <c r="W825" s="11">
        <v>0</v>
      </c>
      <c r="X825" s="11">
        <v>0</v>
      </c>
      <c r="Y825" s="11">
        <v>0</v>
      </c>
      <c r="Z825" s="11">
        <v>0</v>
      </c>
      <c r="AA825" s="10">
        <v>0</v>
      </c>
    </row>
    <row r="826" spans="16:27" x14ac:dyDescent="0.3">
      <c r="P826" s="23">
        <v>431000</v>
      </c>
      <c r="Q826" s="13" t="s">
        <v>1620</v>
      </c>
      <c r="R826" s="12">
        <v>0</v>
      </c>
      <c r="S826" s="11">
        <v>0</v>
      </c>
      <c r="T826" s="11">
        <v>0</v>
      </c>
      <c r="U826" s="11">
        <v>0</v>
      </c>
      <c r="V826" s="11">
        <v>0</v>
      </c>
      <c r="W826" s="11">
        <v>0</v>
      </c>
      <c r="X826" s="11">
        <v>0</v>
      </c>
      <c r="Y826" s="11">
        <v>0</v>
      </c>
      <c r="Z826" s="11">
        <v>0</v>
      </c>
      <c r="AA826" s="10">
        <v>0</v>
      </c>
    </row>
    <row r="827" spans="16:27" x14ac:dyDescent="0.3">
      <c r="P827" s="23">
        <v>431100</v>
      </c>
      <c r="Q827" s="13" t="s">
        <v>1621</v>
      </c>
      <c r="R827" s="12">
        <v>0</v>
      </c>
      <c r="S827" s="11">
        <v>0</v>
      </c>
      <c r="T827" s="11">
        <v>0</v>
      </c>
      <c r="U827" s="11">
        <v>0</v>
      </c>
      <c r="V827" s="11">
        <v>0</v>
      </c>
      <c r="W827" s="11">
        <v>0</v>
      </c>
      <c r="X827" s="11">
        <v>0</v>
      </c>
      <c r="Y827" s="11">
        <v>0</v>
      </c>
      <c r="Z827" s="11">
        <v>0</v>
      </c>
      <c r="AA827" s="10">
        <v>0</v>
      </c>
    </row>
    <row r="828" spans="16:27" x14ac:dyDescent="0.3">
      <c r="P828" s="23">
        <v>431111</v>
      </c>
      <c r="Q828" s="13" t="s">
        <v>1622</v>
      </c>
      <c r="R828" s="12">
        <v>0</v>
      </c>
      <c r="S828" s="11">
        <v>0</v>
      </c>
      <c r="T828" s="11">
        <v>0</v>
      </c>
      <c r="U828" s="11">
        <v>0</v>
      </c>
      <c r="V828" s="11">
        <v>0</v>
      </c>
      <c r="W828" s="11">
        <v>0</v>
      </c>
      <c r="X828" s="11">
        <v>0</v>
      </c>
      <c r="Y828" s="11">
        <v>0</v>
      </c>
      <c r="Z828" s="11">
        <v>0</v>
      </c>
      <c r="AA828" s="10">
        <v>1</v>
      </c>
    </row>
    <row r="829" spans="16:27" x14ac:dyDescent="0.3">
      <c r="P829" s="23">
        <v>431112</v>
      </c>
      <c r="Q829" s="13" t="s">
        <v>1623</v>
      </c>
      <c r="R829" s="12">
        <v>0</v>
      </c>
      <c r="S829" s="11">
        <v>0</v>
      </c>
      <c r="T829" s="11">
        <v>0</v>
      </c>
      <c r="U829" s="11">
        <v>0</v>
      </c>
      <c r="V829" s="11">
        <v>0</v>
      </c>
      <c r="W829" s="11">
        <v>0</v>
      </c>
      <c r="X829" s="11">
        <v>0</v>
      </c>
      <c r="Y829" s="11">
        <v>0</v>
      </c>
      <c r="Z829" s="11">
        <v>0</v>
      </c>
      <c r="AA829" s="10">
        <v>1</v>
      </c>
    </row>
    <row r="830" spans="16:27" x14ac:dyDescent="0.3">
      <c r="P830" s="23">
        <v>431211</v>
      </c>
      <c r="Q830" s="13" t="s">
        <v>1624</v>
      </c>
      <c r="R830" s="12">
        <v>0</v>
      </c>
      <c r="S830" s="11">
        <v>0</v>
      </c>
      <c r="T830" s="11">
        <v>0</v>
      </c>
      <c r="U830" s="11">
        <v>0</v>
      </c>
      <c r="V830" s="11">
        <v>0</v>
      </c>
      <c r="W830" s="11">
        <v>0</v>
      </c>
      <c r="X830" s="11">
        <v>0</v>
      </c>
      <c r="Y830" s="11">
        <v>0</v>
      </c>
      <c r="Z830" s="11">
        <v>0</v>
      </c>
      <c r="AA830" s="10">
        <v>0</v>
      </c>
    </row>
    <row r="831" spans="16:27" x14ac:dyDescent="0.3">
      <c r="P831" s="23">
        <v>431311</v>
      </c>
      <c r="Q831" s="13" t="s">
        <v>1625</v>
      </c>
      <c r="R831" s="12">
        <v>0</v>
      </c>
      <c r="S831" s="11">
        <v>0</v>
      </c>
      <c r="T831" s="11">
        <v>0</v>
      </c>
      <c r="U831" s="11">
        <v>0</v>
      </c>
      <c r="V831" s="11">
        <v>0</v>
      </c>
      <c r="W831" s="11">
        <v>0</v>
      </c>
      <c r="X831" s="11">
        <v>0</v>
      </c>
      <c r="Y831" s="11">
        <v>0</v>
      </c>
      <c r="Z831" s="11">
        <v>0</v>
      </c>
      <c r="AA831" s="10">
        <v>0</v>
      </c>
    </row>
    <row r="832" spans="16:27" x14ac:dyDescent="0.3">
      <c r="P832" s="23">
        <v>431411</v>
      </c>
      <c r="Q832" s="13" t="s">
        <v>1626</v>
      </c>
      <c r="R832" s="12">
        <v>0</v>
      </c>
      <c r="S832" s="11">
        <v>0</v>
      </c>
      <c r="T832" s="11">
        <v>0</v>
      </c>
      <c r="U832" s="11">
        <v>0</v>
      </c>
      <c r="V832" s="11">
        <v>0</v>
      </c>
      <c r="W832" s="11">
        <v>0</v>
      </c>
      <c r="X832" s="11">
        <v>0</v>
      </c>
      <c r="Y832" s="11">
        <v>0</v>
      </c>
      <c r="Z832" s="11">
        <v>0</v>
      </c>
      <c r="AA832" s="10">
        <v>1</v>
      </c>
    </row>
    <row r="833" spans="16:27" x14ac:dyDescent="0.3">
      <c r="P833" s="23">
        <v>431511</v>
      </c>
      <c r="Q833" s="13" t="s">
        <v>1627</v>
      </c>
      <c r="R833" s="12">
        <v>0</v>
      </c>
      <c r="S833" s="11">
        <v>0</v>
      </c>
      <c r="T833" s="11">
        <v>0</v>
      </c>
      <c r="U833" s="11">
        <v>0</v>
      </c>
      <c r="V833" s="11">
        <v>0</v>
      </c>
      <c r="W833" s="11">
        <v>0</v>
      </c>
      <c r="X833" s="11">
        <v>0</v>
      </c>
      <c r="Y833" s="11">
        <v>0</v>
      </c>
      <c r="Z833" s="11">
        <v>0</v>
      </c>
      <c r="AA833" s="10">
        <v>1</v>
      </c>
    </row>
    <row r="834" spans="16:27" x14ac:dyDescent="0.3">
      <c r="P834" s="23">
        <v>431900</v>
      </c>
      <c r="Q834" s="13" t="s">
        <v>1628</v>
      </c>
      <c r="R834" s="12">
        <v>0</v>
      </c>
      <c r="S834" s="11">
        <v>0</v>
      </c>
      <c r="T834" s="11">
        <v>0</v>
      </c>
      <c r="U834" s="11">
        <v>0</v>
      </c>
      <c r="V834" s="11">
        <v>0</v>
      </c>
      <c r="W834" s="11">
        <v>0</v>
      </c>
      <c r="X834" s="11">
        <v>0</v>
      </c>
      <c r="Y834" s="11">
        <v>0</v>
      </c>
      <c r="Z834" s="11">
        <v>0</v>
      </c>
      <c r="AA834" s="10">
        <v>0</v>
      </c>
    </row>
    <row r="835" spans="16:27" x14ac:dyDescent="0.3">
      <c r="P835" s="23">
        <v>431911</v>
      </c>
      <c r="Q835" s="13" t="s">
        <v>1629</v>
      </c>
      <c r="R835" s="12">
        <v>0</v>
      </c>
      <c r="S835" s="11">
        <v>0</v>
      </c>
      <c r="T835" s="11">
        <v>0</v>
      </c>
      <c r="U835" s="11">
        <v>0</v>
      </c>
      <c r="V835" s="11">
        <v>0</v>
      </c>
      <c r="W835" s="11">
        <v>0</v>
      </c>
      <c r="X835" s="11">
        <v>0</v>
      </c>
      <c r="Y835" s="11">
        <v>0</v>
      </c>
      <c r="Z835" s="11">
        <v>0</v>
      </c>
      <c r="AA835" s="10">
        <v>0</v>
      </c>
    </row>
    <row r="836" spans="16:27" x14ac:dyDescent="0.3">
      <c r="P836" s="23">
        <v>431912</v>
      </c>
      <c r="Q836" s="13" t="s">
        <v>1630</v>
      </c>
      <c r="R836" s="12">
        <v>0</v>
      </c>
      <c r="S836" s="11">
        <v>0</v>
      </c>
      <c r="T836" s="11">
        <v>0</v>
      </c>
      <c r="U836" s="11">
        <v>0</v>
      </c>
      <c r="V836" s="11">
        <v>0</v>
      </c>
      <c r="W836" s="11">
        <v>0</v>
      </c>
      <c r="X836" s="11">
        <v>0</v>
      </c>
      <c r="Y836" s="11">
        <v>0</v>
      </c>
      <c r="Z836" s="11">
        <v>0</v>
      </c>
      <c r="AA836" s="10">
        <v>0</v>
      </c>
    </row>
    <row r="837" spans="16:27" x14ac:dyDescent="0.3">
      <c r="P837" s="23">
        <v>431999</v>
      </c>
      <c r="Q837" s="13" t="s">
        <v>1631</v>
      </c>
      <c r="R837" s="12">
        <v>0</v>
      </c>
      <c r="S837" s="11">
        <v>0</v>
      </c>
      <c r="T837" s="11">
        <v>0</v>
      </c>
      <c r="U837" s="11">
        <v>0</v>
      </c>
      <c r="V837" s="11">
        <v>0</v>
      </c>
      <c r="W837" s="11">
        <v>0</v>
      </c>
      <c r="X837" s="11">
        <v>0</v>
      </c>
      <c r="Y837" s="11">
        <v>0</v>
      </c>
      <c r="Z837" s="11">
        <v>0</v>
      </c>
      <c r="AA837" s="10">
        <v>0</v>
      </c>
    </row>
    <row r="838" spans="16:27" x14ac:dyDescent="0.3">
      <c r="P838" s="23">
        <v>440000</v>
      </c>
      <c r="Q838" s="13" t="s">
        <v>1632</v>
      </c>
      <c r="R838" s="12">
        <v>0</v>
      </c>
      <c r="S838" s="11">
        <v>0</v>
      </c>
      <c r="T838" s="11">
        <v>0</v>
      </c>
      <c r="U838" s="11">
        <v>0</v>
      </c>
      <c r="V838" s="11">
        <v>0</v>
      </c>
      <c r="W838" s="11">
        <v>0</v>
      </c>
      <c r="X838" s="11">
        <v>0</v>
      </c>
      <c r="Y838" s="11">
        <v>0</v>
      </c>
      <c r="Z838" s="11">
        <v>0</v>
      </c>
      <c r="AA838" s="10">
        <v>0</v>
      </c>
    </row>
    <row r="839" spans="16:27" x14ac:dyDescent="0.3">
      <c r="P839" s="23">
        <v>441000</v>
      </c>
      <c r="Q839" s="13" t="s">
        <v>1633</v>
      </c>
      <c r="R839" s="12">
        <v>0</v>
      </c>
      <c r="S839" s="11">
        <v>0</v>
      </c>
      <c r="T839" s="11">
        <v>0</v>
      </c>
      <c r="U839" s="11">
        <v>0</v>
      </c>
      <c r="V839" s="11">
        <v>0</v>
      </c>
      <c r="W839" s="11">
        <v>0</v>
      </c>
      <c r="X839" s="11">
        <v>0</v>
      </c>
      <c r="Y839" s="11">
        <v>0</v>
      </c>
      <c r="Z839" s="11">
        <v>0</v>
      </c>
      <c r="AA839" s="10">
        <v>0</v>
      </c>
    </row>
    <row r="840" spans="16:27" x14ac:dyDescent="0.3">
      <c r="P840" s="23">
        <v>441111</v>
      </c>
      <c r="Q840" s="13" t="s">
        <v>1634</v>
      </c>
      <c r="R840" s="12">
        <v>0</v>
      </c>
      <c r="S840" s="11">
        <v>0</v>
      </c>
      <c r="T840" s="11">
        <v>0</v>
      </c>
      <c r="U840" s="11">
        <v>0</v>
      </c>
      <c r="V840" s="11">
        <v>0</v>
      </c>
      <c r="W840" s="11">
        <v>0</v>
      </c>
      <c r="X840" s="11">
        <v>0</v>
      </c>
      <c r="Y840" s="11">
        <v>0</v>
      </c>
      <c r="Z840" s="11">
        <v>0</v>
      </c>
      <c r="AA840" s="10">
        <v>0</v>
      </c>
    </row>
    <row r="841" spans="16:27" x14ac:dyDescent="0.3">
      <c r="P841" s="23">
        <v>441200</v>
      </c>
      <c r="Q841" s="13" t="s">
        <v>1635</v>
      </c>
      <c r="R841" s="12">
        <v>0</v>
      </c>
      <c r="S841" s="11">
        <v>0</v>
      </c>
      <c r="T841" s="11">
        <v>0</v>
      </c>
      <c r="U841" s="11">
        <v>0</v>
      </c>
      <c r="V841" s="11">
        <v>0</v>
      </c>
      <c r="W841" s="11">
        <v>0</v>
      </c>
      <c r="X841" s="11">
        <v>0</v>
      </c>
      <c r="Y841" s="11">
        <v>0</v>
      </c>
      <c r="Z841" s="11">
        <v>0</v>
      </c>
      <c r="AA841" s="10">
        <v>0</v>
      </c>
    </row>
    <row r="842" spans="16:27" x14ac:dyDescent="0.3">
      <c r="P842" s="23">
        <v>441211</v>
      </c>
      <c r="Q842" s="13" t="s">
        <v>1636</v>
      </c>
      <c r="R842" s="12">
        <v>0</v>
      </c>
      <c r="S842" s="11">
        <v>0</v>
      </c>
      <c r="T842" s="11">
        <v>0</v>
      </c>
      <c r="U842" s="11">
        <v>0</v>
      </c>
      <c r="V842" s="11">
        <v>0</v>
      </c>
      <c r="W842" s="11">
        <v>0</v>
      </c>
      <c r="X842" s="11">
        <v>0</v>
      </c>
      <c r="Y842" s="11">
        <v>0</v>
      </c>
      <c r="Z842" s="11">
        <v>0</v>
      </c>
      <c r="AA842" s="10">
        <v>0</v>
      </c>
    </row>
    <row r="843" spans="16:27" x14ac:dyDescent="0.3">
      <c r="P843" s="23">
        <v>441212</v>
      </c>
      <c r="Q843" s="13" t="s">
        <v>1637</v>
      </c>
      <c r="R843" s="12">
        <v>0</v>
      </c>
      <c r="S843" s="11">
        <v>0</v>
      </c>
      <c r="T843" s="11">
        <v>0</v>
      </c>
      <c r="U843" s="11">
        <v>0</v>
      </c>
      <c r="V843" s="11">
        <v>0</v>
      </c>
      <c r="W843" s="11">
        <v>0</v>
      </c>
      <c r="X843" s="11">
        <v>0</v>
      </c>
      <c r="Y843" s="11">
        <v>0</v>
      </c>
      <c r="Z843" s="11">
        <v>0</v>
      </c>
      <c r="AA843" s="10">
        <v>0</v>
      </c>
    </row>
    <row r="844" spans="16:27" x14ac:dyDescent="0.3">
      <c r="P844" s="23">
        <v>441300</v>
      </c>
      <c r="Q844" s="13" t="s">
        <v>1638</v>
      </c>
      <c r="R844" s="12">
        <v>0</v>
      </c>
      <c r="S844" s="11">
        <v>0</v>
      </c>
      <c r="T844" s="11">
        <v>0</v>
      </c>
      <c r="U844" s="11">
        <v>0</v>
      </c>
      <c r="V844" s="11">
        <v>0</v>
      </c>
      <c r="W844" s="11">
        <v>0</v>
      </c>
      <c r="X844" s="11">
        <v>0</v>
      </c>
      <c r="Y844" s="11">
        <v>0</v>
      </c>
      <c r="Z844" s="11">
        <v>0</v>
      </c>
      <c r="AA844" s="10">
        <v>0</v>
      </c>
    </row>
    <row r="845" spans="16:27" x14ac:dyDescent="0.3">
      <c r="P845" s="23">
        <v>441311</v>
      </c>
      <c r="Q845" s="13" t="s">
        <v>1639</v>
      </c>
      <c r="R845" s="12">
        <v>0</v>
      </c>
      <c r="S845" s="11">
        <v>0</v>
      </c>
      <c r="T845" s="11">
        <v>0</v>
      </c>
      <c r="U845" s="11">
        <v>0</v>
      </c>
      <c r="V845" s="11">
        <v>0</v>
      </c>
      <c r="W845" s="11">
        <v>0</v>
      </c>
      <c r="X845" s="11">
        <v>0</v>
      </c>
      <c r="Y845" s="11">
        <v>0</v>
      </c>
      <c r="Z845" s="11">
        <v>0</v>
      </c>
      <c r="AA845" s="10">
        <v>0</v>
      </c>
    </row>
    <row r="846" spans="16:27" x14ac:dyDescent="0.3">
      <c r="P846" s="23">
        <v>441312</v>
      </c>
      <c r="Q846" s="13" t="s">
        <v>1640</v>
      </c>
      <c r="R846" s="12">
        <v>0</v>
      </c>
      <c r="S846" s="11">
        <v>0</v>
      </c>
      <c r="T846" s="11">
        <v>0</v>
      </c>
      <c r="U846" s="11">
        <v>0</v>
      </c>
      <c r="V846" s="11">
        <v>0</v>
      </c>
      <c r="W846" s="11">
        <v>0</v>
      </c>
      <c r="X846" s="11">
        <v>0</v>
      </c>
      <c r="Y846" s="11">
        <v>0</v>
      </c>
      <c r="Z846" s="11">
        <v>0</v>
      </c>
      <c r="AA846" s="10">
        <v>0</v>
      </c>
    </row>
    <row r="847" spans="16:27" x14ac:dyDescent="0.3">
      <c r="P847" s="23">
        <v>442000</v>
      </c>
      <c r="Q847" s="13" t="s">
        <v>1641</v>
      </c>
      <c r="R847" s="12">
        <v>0</v>
      </c>
      <c r="S847" s="11">
        <v>0</v>
      </c>
      <c r="T847" s="11">
        <v>0</v>
      </c>
      <c r="U847" s="11">
        <v>0</v>
      </c>
      <c r="V847" s="11">
        <v>0</v>
      </c>
      <c r="W847" s="11">
        <v>0</v>
      </c>
      <c r="X847" s="11">
        <v>0</v>
      </c>
      <c r="Y847" s="11">
        <v>0</v>
      </c>
      <c r="Z847" s="11">
        <v>0</v>
      </c>
      <c r="AA847" s="10">
        <v>0</v>
      </c>
    </row>
    <row r="848" spans="16:27" x14ac:dyDescent="0.3">
      <c r="P848" s="23">
        <v>442111</v>
      </c>
      <c r="Q848" s="13" t="s">
        <v>1642</v>
      </c>
      <c r="R848" s="12">
        <v>0</v>
      </c>
      <c r="S848" s="11">
        <v>0</v>
      </c>
      <c r="T848" s="11">
        <v>0</v>
      </c>
      <c r="U848" s="11">
        <v>0</v>
      </c>
      <c r="V848" s="11">
        <v>0</v>
      </c>
      <c r="W848" s="11">
        <v>0</v>
      </c>
      <c r="X848" s="11">
        <v>0</v>
      </c>
      <c r="Y848" s="11">
        <v>0</v>
      </c>
      <c r="Z848" s="11">
        <v>0</v>
      </c>
      <c r="AA848" s="10">
        <v>0</v>
      </c>
    </row>
    <row r="849" spans="16:27" x14ac:dyDescent="0.3">
      <c r="P849" s="23">
        <v>442200</v>
      </c>
      <c r="Q849" s="13" t="s">
        <v>1643</v>
      </c>
      <c r="R849" s="12">
        <v>0</v>
      </c>
      <c r="S849" s="11">
        <v>0</v>
      </c>
      <c r="T849" s="11">
        <v>0</v>
      </c>
      <c r="U849" s="11">
        <v>0</v>
      </c>
      <c r="V849" s="11">
        <v>0</v>
      </c>
      <c r="W849" s="11">
        <v>0</v>
      </c>
      <c r="X849" s="11">
        <v>0</v>
      </c>
      <c r="Y849" s="11">
        <v>0</v>
      </c>
      <c r="Z849" s="11">
        <v>0</v>
      </c>
      <c r="AA849" s="10">
        <v>0</v>
      </c>
    </row>
    <row r="850" spans="16:27" x14ac:dyDescent="0.3">
      <c r="P850" s="23">
        <v>442211</v>
      </c>
      <c r="Q850" s="13" t="s">
        <v>1644</v>
      </c>
      <c r="R850" s="12">
        <v>0</v>
      </c>
      <c r="S850" s="11">
        <v>0</v>
      </c>
      <c r="T850" s="11">
        <v>0</v>
      </c>
      <c r="U850" s="11">
        <v>0</v>
      </c>
      <c r="V850" s="11">
        <v>0</v>
      </c>
      <c r="W850" s="11">
        <v>0</v>
      </c>
      <c r="X850" s="11">
        <v>0</v>
      </c>
      <c r="Y850" s="11">
        <v>0</v>
      </c>
      <c r="Z850" s="11">
        <v>0</v>
      </c>
      <c r="AA850" s="10">
        <v>0</v>
      </c>
    </row>
    <row r="851" spans="16:27" x14ac:dyDescent="0.3">
      <c r="P851" s="23">
        <v>442212</v>
      </c>
      <c r="Q851" s="13" t="s">
        <v>1645</v>
      </c>
      <c r="R851" s="12">
        <v>0</v>
      </c>
      <c r="S851" s="11">
        <v>0</v>
      </c>
      <c r="T851" s="11">
        <v>0</v>
      </c>
      <c r="U851" s="11">
        <v>0</v>
      </c>
      <c r="V851" s="11">
        <v>0</v>
      </c>
      <c r="W851" s="11">
        <v>0</v>
      </c>
      <c r="X851" s="11">
        <v>0</v>
      </c>
      <c r="Y851" s="11">
        <v>0</v>
      </c>
      <c r="Z851" s="11">
        <v>0</v>
      </c>
      <c r="AA851" s="10">
        <v>0</v>
      </c>
    </row>
    <row r="852" spans="16:27" x14ac:dyDescent="0.3">
      <c r="P852" s="23">
        <v>442213</v>
      </c>
      <c r="Q852" s="13" t="s">
        <v>1646</v>
      </c>
      <c r="R852" s="12">
        <v>0</v>
      </c>
      <c r="S852" s="11">
        <v>0</v>
      </c>
      <c r="T852" s="11">
        <v>0</v>
      </c>
      <c r="U852" s="11">
        <v>0</v>
      </c>
      <c r="V852" s="11">
        <v>0</v>
      </c>
      <c r="W852" s="11">
        <v>0</v>
      </c>
      <c r="X852" s="11">
        <v>0</v>
      </c>
      <c r="Y852" s="11">
        <v>0</v>
      </c>
      <c r="Z852" s="11">
        <v>0</v>
      </c>
      <c r="AA852" s="10">
        <v>0</v>
      </c>
    </row>
    <row r="853" spans="16:27" x14ac:dyDescent="0.3">
      <c r="P853" s="23">
        <v>442214</v>
      </c>
      <c r="Q853" s="13" t="s">
        <v>1647</v>
      </c>
      <c r="R853" s="12">
        <v>0</v>
      </c>
      <c r="S853" s="11">
        <v>0</v>
      </c>
      <c r="T853" s="11">
        <v>0</v>
      </c>
      <c r="U853" s="11">
        <v>0</v>
      </c>
      <c r="V853" s="11">
        <v>0</v>
      </c>
      <c r="W853" s="11">
        <v>0</v>
      </c>
      <c r="X853" s="11">
        <v>0</v>
      </c>
      <c r="Y853" s="11">
        <v>0</v>
      </c>
      <c r="Z853" s="11">
        <v>0</v>
      </c>
      <c r="AA853" s="10">
        <v>0</v>
      </c>
    </row>
    <row r="854" spans="16:27" x14ac:dyDescent="0.3">
      <c r="P854" s="23">
        <v>442215</v>
      </c>
      <c r="Q854" s="13" t="s">
        <v>1648</v>
      </c>
      <c r="R854" s="12">
        <v>0</v>
      </c>
      <c r="S854" s="11">
        <v>0</v>
      </c>
      <c r="T854" s="11">
        <v>0</v>
      </c>
      <c r="U854" s="11">
        <v>0</v>
      </c>
      <c r="V854" s="11">
        <v>0</v>
      </c>
      <c r="W854" s="11">
        <v>0</v>
      </c>
      <c r="X854" s="11">
        <v>0</v>
      </c>
      <c r="Y854" s="11">
        <v>0</v>
      </c>
      <c r="Z854" s="11">
        <v>0</v>
      </c>
      <c r="AA854" s="10">
        <v>0</v>
      </c>
    </row>
    <row r="855" spans="16:27" x14ac:dyDescent="0.3">
      <c r="P855" s="23">
        <v>442216</v>
      </c>
      <c r="Q855" s="13" t="s">
        <v>1649</v>
      </c>
      <c r="R855" s="12">
        <v>0</v>
      </c>
      <c r="S855" s="11">
        <v>0</v>
      </c>
      <c r="T855" s="11">
        <v>0</v>
      </c>
      <c r="U855" s="11">
        <v>0</v>
      </c>
      <c r="V855" s="11">
        <v>0</v>
      </c>
      <c r="W855" s="11">
        <v>0</v>
      </c>
      <c r="X855" s="11">
        <v>0</v>
      </c>
      <c r="Y855" s="11">
        <v>0</v>
      </c>
      <c r="Z855" s="11">
        <v>0</v>
      </c>
      <c r="AA855" s="10">
        <v>0</v>
      </c>
    </row>
    <row r="856" spans="16:27" x14ac:dyDescent="0.3">
      <c r="P856" s="23">
        <v>442217</v>
      </c>
      <c r="Q856" s="13" t="s">
        <v>1650</v>
      </c>
      <c r="R856" s="12">
        <v>0</v>
      </c>
      <c r="S856" s="11">
        <v>0</v>
      </c>
      <c r="T856" s="11">
        <v>0</v>
      </c>
      <c r="U856" s="11">
        <v>0</v>
      </c>
      <c r="V856" s="11">
        <v>0</v>
      </c>
      <c r="W856" s="11">
        <v>0</v>
      </c>
      <c r="X856" s="11">
        <v>0</v>
      </c>
      <c r="Y856" s="11">
        <v>0</v>
      </c>
      <c r="Z856" s="11">
        <v>0</v>
      </c>
      <c r="AA856" s="10">
        <v>0</v>
      </c>
    </row>
    <row r="857" spans="16:27" x14ac:dyDescent="0.3">
      <c r="P857" s="23">
        <v>442299</v>
      </c>
      <c r="Q857" s="13" t="s">
        <v>1651</v>
      </c>
      <c r="R857" s="12">
        <v>0</v>
      </c>
      <c r="S857" s="11">
        <v>0</v>
      </c>
      <c r="T857" s="11">
        <v>0</v>
      </c>
      <c r="U857" s="11">
        <v>0</v>
      </c>
      <c r="V857" s="11">
        <v>0</v>
      </c>
      <c r="W857" s="11">
        <v>0</v>
      </c>
      <c r="X857" s="11">
        <v>0</v>
      </c>
      <c r="Y857" s="11">
        <v>0</v>
      </c>
      <c r="Z857" s="11">
        <v>0</v>
      </c>
      <c r="AA857" s="10">
        <v>0</v>
      </c>
    </row>
    <row r="858" spans="16:27" x14ac:dyDescent="0.3">
      <c r="P858" s="23">
        <v>450000</v>
      </c>
      <c r="Q858" s="13" t="s">
        <v>1652</v>
      </c>
      <c r="R858" s="12">
        <v>0</v>
      </c>
      <c r="S858" s="11">
        <v>0</v>
      </c>
      <c r="T858" s="11">
        <v>0</v>
      </c>
      <c r="U858" s="11">
        <v>0</v>
      </c>
      <c r="V858" s="11">
        <v>0</v>
      </c>
      <c r="W858" s="11">
        <v>0</v>
      </c>
      <c r="X858" s="11">
        <v>0</v>
      </c>
      <c r="Y858" s="11">
        <v>0</v>
      </c>
      <c r="Z858" s="11">
        <v>0</v>
      </c>
      <c r="AA858" s="10">
        <v>0</v>
      </c>
    </row>
    <row r="859" spans="16:27" x14ac:dyDescent="0.3">
      <c r="P859" s="23">
        <v>451000</v>
      </c>
      <c r="Q859" s="13" t="s">
        <v>1653</v>
      </c>
      <c r="R859" s="12">
        <v>0</v>
      </c>
      <c r="S859" s="11">
        <v>0</v>
      </c>
      <c r="T859" s="11">
        <v>0</v>
      </c>
      <c r="U859" s="11">
        <v>0</v>
      </c>
      <c r="V859" s="11">
        <v>0</v>
      </c>
      <c r="W859" s="11">
        <v>0</v>
      </c>
      <c r="X859" s="11">
        <v>0</v>
      </c>
      <c r="Y859" s="11">
        <v>0</v>
      </c>
      <c r="Z859" s="11">
        <v>0</v>
      </c>
      <c r="AA859" s="10">
        <v>0</v>
      </c>
    </row>
    <row r="860" spans="16:27" x14ac:dyDescent="0.3">
      <c r="P860" s="23">
        <v>451111</v>
      </c>
      <c r="Q860" s="13" t="s">
        <v>1654</v>
      </c>
      <c r="R860" s="12">
        <v>0</v>
      </c>
      <c r="S860" s="11">
        <v>0</v>
      </c>
      <c r="T860" s="11">
        <v>0</v>
      </c>
      <c r="U860" s="11">
        <v>0</v>
      </c>
      <c r="V860" s="11">
        <v>0</v>
      </c>
      <c r="W860" s="11">
        <v>0</v>
      </c>
      <c r="X860" s="11">
        <v>0</v>
      </c>
      <c r="Y860" s="11">
        <v>0</v>
      </c>
      <c r="Z860" s="11">
        <v>0</v>
      </c>
      <c r="AA860" s="10">
        <v>0</v>
      </c>
    </row>
    <row r="861" spans="16:27" x14ac:dyDescent="0.3">
      <c r="P861" s="23">
        <v>451211</v>
      </c>
      <c r="Q861" s="13" t="s">
        <v>1655</v>
      </c>
      <c r="R861" s="12">
        <v>0</v>
      </c>
      <c r="S861" s="11">
        <v>0</v>
      </c>
      <c r="T861" s="11">
        <v>0</v>
      </c>
      <c r="U861" s="11">
        <v>0</v>
      </c>
      <c r="V861" s="11">
        <v>0</v>
      </c>
      <c r="W861" s="11">
        <v>0</v>
      </c>
      <c r="X861" s="11">
        <v>0</v>
      </c>
      <c r="Y861" s="11">
        <v>0</v>
      </c>
      <c r="Z861" s="11">
        <v>0</v>
      </c>
      <c r="AA861" s="10">
        <v>0</v>
      </c>
    </row>
    <row r="862" spans="16:27" x14ac:dyDescent="0.3">
      <c r="P862" s="23">
        <v>451300</v>
      </c>
      <c r="Q862" s="13" t="s">
        <v>1656</v>
      </c>
      <c r="R862" s="12">
        <v>0</v>
      </c>
      <c r="S862" s="11">
        <v>0</v>
      </c>
      <c r="T862" s="11">
        <v>0</v>
      </c>
      <c r="U862" s="11">
        <v>0</v>
      </c>
      <c r="V862" s="11">
        <v>0</v>
      </c>
      <c r="W862" s="11">
        <v>0</v>
      </c>
      <c r="X862" s="11">
        <v>0</v>
      </c>
      <c r="Y862" s="11">
        <v>0</v>
      </c>
      <c r="Z862" s="11">
        <v>0</v>
      </c>
      <c r="AA862" s="10">
        <v>0</v>
      </c>
    </row>
    <row r="863" spans="16:27" x14ac:dyDescent="0.3">
      <c r="P863" s="23">
        <v>451311</v>
      </c>
      <c r="Q863" s="13" t="s">
        <v>1657</v>
      </c>
      <c r="R863" s="12">
        <v>0</v>
      </c>
      <c r="S863" s="11">
        <v>0</v>
      </c>
      <c r="T863" s="11">
        <v>0</v>
      </c>
      <c r="U863" s="11">
        <v>0</v>
      </c>
      <c r="V863" s="11">
        <v>0</v>
      </c>
      <c r="W863" s="11">
        <v>0</v>
      </c>
      <c r="X863" s="11">
        <v>0</v>
      </c>
      <c r="Y863" s="11">
        <v>0</v>
      </c>
      <c r="Z863" s="11">
        <v>0</v>
      </c>
      <c r="AA863" s="10">
        <v>0</v>
      </c>
    </row>
    <row r="864" spans="16:27" x14ac:dyDescent="0.3">
      <c r="P864" s="23">
        <v>451399</v>
      </c>
      <c r="Q864" s="13" t="s">
        <v>1658</v>
      </c>
      <c r="R864" s="12">
        <v>0</v>
      </c>
      <c r="S864" s="11">
        <v>0</v>
      </c>
      <c r="T864" s="11">
        <v>0</v>
      </c>
      <c r="U864" s="11">
        <v>1</v>
      </c>
      <c r="V864" s="11">
        <v>0</v>
      </c>
      <c r="W864" s="11">
        <v>0</v>
      </c>
      <c r="X864" s="11">
        <v>0</v>
      </c>
      <c r="Y864" s="11">
        <v>0</v>
      </c>
      <c r="Z864" s="11">
        <v>0</v>
      </c>
      <c r="AA864" s="10">
        <v>0</v>
      </c>
    </row>
    <row r="865" spans="16:27" x14ac:dyDescent="0.3">
      <c r="P865" s="23">
        <v>451400</v>
      </c>
      <c r="Q865" s="13" t="s">
        <v>1659</v>
      </c>
      <c r="R865" s="12">
        <v>0</v>
      </c>
      <c r="S865" s="11">
        <v>0</v>
      </c>
      <c r="T865" s="11">
        <v>0</v>
      </c>
      <c r="U865" s="11">
        <v>0</v>
      </c>
      <c r="V865" s="11">
        <v>0</v>
      </c>
      <c r="W865" s="11">
        <v>0</v>
      </c>
      <c r="X865" s="11">
        <v>0</v>
      </c>
      <c r="Y865" s="11">
        <v>0</v>
      </c>
      <c r="Z865" s="11">
        <v>0</v>
      </c>
      <c r="AA865" s="10">
        <v>0</v>
      </c>
    </row>
    <row r="866" spans="16:27" x14ac:dyDescent="0.3">
      <c r="P866" s="23">
        <v>451411</v>
      </c>
      <c r="Q866" s="13" t="s">
        <v>1660</v>
      </c>
      <c r="R866" s="12">
        <v>0</v>
      </c>
      <c r="S866" s="11">
        <v>0</v>
      </c>
      <c r="T866" s="11">
        <v>0</v>
      </c>
      <c r="U866" s="11">
        <v>0</v>
      </c>
      <c r="V866" s="11">
        <v>0</v>
      </c>
      <c r="W866" s="11">
        <v>0</v>
      </c>
      <c r="X866" s="11">
        <v>0</v>
      </c>
      <c r="Y866" s="11">
        <v>0</v>
      </c>
      <c r="Z866" s="11">
        <v>0</v>
      </c>
      <c r="AA866" s="10">
        <v>0</v>
      </c>
    </row>
    <row r="867" spans="16:27" x14ac:dyDescent="0.3">
      <c r="P867" s="23">
        <v>451412</v>
      </c>
      <c r="Q867" s="13" t="s">
        <v>1661</v>
      </c>
      <c r="R867" s="12">
        <v>0</v>
      </c>
      <c r="S867" s="11">
        <v>0</v>
      </c>
      <c r="T867" s="11">
        <v>0</v>
      </c>
      <c r="U867" s="11">
        <v>0</v>
      </c>
      <c r="V867" s="11">
        <v>0</v>
      </c>
      <c r="W867" s="11">
        <v>0</v>
      </c>
      <c r="X867" s="11">
        <v>0</v>
      </c>
      <c r="Y867" s="11">
        <v>0</v>
      </c>
      <c r="Z867" s="11">
        <v>0</v>
      </c>
      <c r="AA867" s="10">
        <v>0</v>
      </c>
    </row>
    <row r="868" spans="16:27" x14ac:dyDescent="0.3">
      <c r="P868" s="23">
        <v>451500</v>
      </c>
      <c r="Q868" s="13" t="s">
        <v>1662</v>
      </c>
      <c r="R868" s="12">
        <v>0</v>
      </c>
      <c r="S868" s="11">
        <v>0</v>
      </c>
      <c r="T868" s="11">
        <v>0</v>
      </c>
      <c r="U868" s="11">
        <v>0</v>
      </c>
      <c r="V868" s="11">
        <v>0</v>
      </c>
      <c r="W868" s="11">
        <v>0</v>
      </c>
      <c r="X868" s="11">
        <v>0</v>
      </c>
      <c r="Y868" s="11">
        <v>0</v>
      </c>
      <c r="Z868" s="11">
        <v>0</v>
      </c>
      <c r="AA868" s="10">
        <v>0</v>
      </c>
    </row>
    <row r="869" spans="16:27" x14ac:dyDescent="0.3">
      <c r="P869" s="23">
        <v>451511</v>
      </c>
      <c r="Q869" s="13" t="s">
        <v>1663</v>
      </c>
      <c r="R869" s="12">
        <v>0</v>
      </c>
      <c r="S869" s="11">
        <v>0</v>
      </c>
      <c r="T869" s="11">
        <v>0</v>
      </c>
      <c r="U869" s="11">
        <v>0</v>
      </c>
      <c r="V869" s="11">
        <v>0</v>
      </c>
      <c r="W869" s="11">
        <v>0</v>
      </c>
      <c r="X869" s="11">
        <v>0</v>
      </c>
      <c r="Y869" s="11">
        <v>0</v>
      </c>
      <c r="Z869" s="11">
        <v>0</v>
      </c>
      <c r="AA869" s="10">
        <v>0</v>
      </c>
    </row>
    <row r="870" spans="16:27" x14ac:dyDescent="0.3">
      <c r="P870" s="23">
        <v>451512</v>
      </c>
      <c r="Q870" s="13" t="s">
        <v>1664</v>
      </c>
      <c r="R870" s="12">
        <v>0</v>
      </c>
      <c r="S870" s="11">
        <v>0</v>
      </c>
      <c r="T870" s="11">
        <v>0</v>
      </c>
      <c r="U870" s="11">
        <v>0</v>
      </c>
      <c r="V870" s="11">
        <v>0</v>
      </c>
      <c r="W870" s="11">
        <v>0</v>
      </c>
      <c r="X870" s="11">
        <v>0</v>
      </c>
      <c r="Y870" s="11">
        <v>0</v>
      </c>
      <c r="Z870" s="11">
        <v>0</v>
      </c>
      <c r="AA870" s="10">
        <v>0</v>
      </c>
    </row>
    <row r="871" spans="16:27" x14ac:dyDescent="0.3">
      <c r="P871" s="23">
        <v>451600</v>
      </c>
      <c r="Q871" s="13" t="s">
        <v>1665</v>
      </c>
      <c r="R871" s="12">
        <v>0</v>
      </c>
      <c r="S871" s="11">
        <v>0</v>
      </c>
      <c r="T871" s="11">
        <v>0</v>
      </c>
      <c r="U871" s="11">
        <v>0</v>
      </c>
      <c r="V871" s="11">
        <v>0</v>
      </c>
      <c r="W871" s="11">
        <v>0</v>
      </c>
      <c r="X871" s="11">
        <v>0</v>
      </c>
      <c r="Y871" s="11">
        <v>0</v>
      </c>
      <c r="Z871" s="11">
        <v>0</v>
      </c>
      <c r="AA871" s="10">
        <v>0</v>
      </c>
    </row>
    <row r="872" spans="16:27" x14ac:dyDescent="0.3">
      <c r="P872" s="23">
        <v>451611</v>
      </c>
      <c r="Q872" s="13" t="s">
        <v>1666</v>
      </c>
      <c r="R872" s="12">
        <v>0</v>
      </c>
      <c r="S872" s="11">
        <v>0</v>
      </c>
      <c r="T872" s="11">
        <v>0</v>
      </c>
      <c r="U872" s="11">
        <v>0</v>
      </c>
      <c r="V872" s="11">
        <v>0</v>
      </c>
      <c r="W872" s="11">
        <v>0</v>
      </c>
      <c r="X872" s="11">
        <v>0</v>
      </c>
      <c r="Y872" s="11">
        <v>0</v>
      </c>
      <c r="Z872" s="11">
        <v>0</v>
      </c>
      <c r="AA872" s="10">
        <v>0</v>
      </c>
    </row>
    <row r="873" spans="16:27" x14ac:dyDescent="0.3">
      <c r="P873" s="23">
        <v>451612</v>
      </c>
      <c r="Q873" s="13" t="s">
        <v>1667</v>
      </c>
      <c r="R873" s="12">
        <v>0</v>
      </c>
      <c r="S873" s="11">
        <v>0</v>
      </c>
      <c r="T873" s="11">
        <v>0</v>
      </c>
      <c r="U873" s="11">
        <v>0</v>
      </c>
      <c r="V873" s="11">
        <v>0</v>
      </c>
      <c r="W873" s="11">
        <v>0</v>
      </c>
      <c r="X873" s="11">
        <v>0</v>
      </c>
      <c r="Y873" s="11">
        <v>0</v>
      </c>
      <c r="Z873" s="11">
        <v>0</v>
      </c>
      <c r="AA873" s="10">
        <v>0</v>
      </c>
    </row>
    <row r="874" spans="16:27" x14ac:dyDescent="0.3">
      <c r="P874" s="23">
        <v>451700</v>
      </c>
      <c r="Q874" s="13" t="s">
        <v>1668</v>
      </c>
      <c r="R874" s="12">
        <v>0</v>
      </c>
      <c r="S874" s="11">
        <v>0</v>
      </c>
      <c r="T874" s="11">
        <v>0</v>
      </c>
      <c r="U874" s="11">
        <v>0</v>
      </c>
      <c r="V874" s="11">
        <v>0</v>
      </c>
      <c r="W874" s="11">
        <v>0</v>
      </c>
      <c r="X874" s="11">
        <v>0</v>
      </c>
      <c r="Y874" s="11">
        <v>0</v>
      </c>
      <c r="Z874" s="11">
        <v>0</v>
      </c>
      <c r="AA874" s="10">
        <v>0</v>
      </c>
    </row>
    <row r="875" spans="16:27" x14ac:dyDescent="0.3">
      <c r="P875" s="23">
        <v>451711</v>
      </c>
      <c r="Q875" s="13" t="s">
        <v>1669</v>
      </c>
      <c r="R875" s="12">
        <v>0</v>
      </c>
      <c r="S875" s="11">
        <v>0</v>
      </c>
      <c r="T875" s="11">
        <v>0</v>
      </c>
      <c r="U875" s="11">
        <v>0</v>
      </c>
      <c r="V875" s="11">
        <v>0</v>
      </c>
      <c r="W875" s="11">
        <v>0</v>
      </c>
      <c r="X875" s="11">
        <v>0</v>
      </c>
      <c r="Y875" s="11">
        <v>0</v>
      </c>
      <c r="Z875" s="11">
        <v>0</v>
      </c>
      <c r="AA875" s="10">
        <v>0</v>
      </c>
    </row>
    <row r="876" spans="16:27" x14ac:dyDescent="0.3">
      <c r="P876" s="23">
        <v>451799</v>
      </c>
      <c r="Q876" s="13" t="s">
        <v>1670</v>
      </c>
      <c r="R876" s="12">
        <v>0</v>
      </c>
      <c r="S876" s="11">
        <v>0</v>
      </c>
      <c r="T876" s="11">
        <v>0</v>
      </c>
      <c r="U876" s="11">
        <v>0</v>
      </c>
      <c r="V876" s="11">
        <v>0</v>
      </c>
      <c r="W876" s="11">
        <v>0</v>
      </c>
      <c r="X876" s="11">
        <v>0</v>
      </c>
      <c r="Y876" s="11">
        <v>0</v>
      </c>
      <c r="Z876" s="11">
        <v>0</v>
      </c>
      <c r="AA876" s="10">
        <v>0</v>
      </c>
    </row>
    <row r="877" spans="16:27" x14ac:dyDescent="0.3">
      <c r="P877" s="23">
        <v>451800</v>
      </c>
      <c r="Q877" s="13" t="s">
        <v>1671</v>
      </c>
      <c r="R877" s="12">
        <v>0</v>
      </c>
      <c r="S877" s="11">
        <v>0</v>
      </c>
      <c r="T877" s="11">
        <v>0</v>
      </c>
      <c r="U877" s="11">
        <v>0</v>
      </c>
      <c r="V877" s="11">
        <v>0</v>
      </c>
      <c r="W877" s="11">
        <v>0</v>
      </c>
      <c r="X877" s="11">
        <v>0</v>
      </c>
      <c r="Y877" s="11">
        <v>0</v>
      </c>
      <c r="Z877" s="11">
        <v>0</v>
      </c>
      <c r="AA877" s="10">
        <v>0</v>
      </c>
    </row>
    <row r="878" spans="16:27" x14ac:dyDescent="0.3">
      <c r="P878" s="23">
        <v>451811</v>
      </c>
      <c r="Q878" s="13" t="s">
        <v>1672</v>
      </c>
      <c r="R878" s="12">
        <v>0</v>
      </c>
      <c r="S878" s="11">
        <v>0</v>
      </c>
      <c r="T878" s="11">
        <v>0</v>
      </c>
      <c r="U878" s="11">
        <v>0</v>
      </c>
      <c r="V878" s="11">
        <v>0</v>
      </c>
      <c r="W878" s="11">
        <v>0</v>
      </c>
      <c r="X878" s="11">
        <v>0</v>
      </c>
      <c r="Y878" s="11">
        <v>0</v>
      </c>
      <c r="Z878" s="11">
        <v>0</v>
      </c>
      <c r="AA878" s="10">
        <v>0</v>
      </c>
    </row>
    <row r="879" spans="16:27" x14ac:dyDescent="0.3">
      <c r="P879" s="23">
        <v>451812</v>
      </c>
      <c r="Q879" s="13" t="s">
        <v>1673</v>
      </c>
      <c r="R879" s="12">
        <v>0</v>
      </c>
      <c r="S879" s="11">
        <v>0</v>
      </c>
      <c r="T879" s="11">
        <v>0</v>
      </c>
      <c r="U879" s="11">
        <v>0</v>
      </c>
      <c r="V879" s="11">
        <v>0</v>
      </c>
      <c r="W879" s="11">
        <v>0</v>
      </c>
      <c r="X879" s="11">
        <v>0</v>
      </c>
      <c r="Y879" s="11">
        <v>0</v>
      </c>
      <c r="Z879" s="11">
        <v>0</v>
      </c>
      <c r="AA879" s="10">
        <v>0</v>
      </c>
    </row>
    <row r="880" spans="16:27" x14ac:dyDescent="0.3">
      <c r="P880" s="23">
        <v>451813</v>
      </c>
      <c r="Q880" s="13" t="s">
        <v>1674</v>
      </c>
      <c r="R880" s="12">
        <v>0</v>
      </c>
      <c r="S880" s="11">
        <v>0</v>
      </c>
      <c r="T880" s="11">
        <v>0</v>
      </c>
      <c r="U880" s="11">
        <v>0</v>
      </c>
      <c r="V880" s="11">
        <v>0</v>
      </c>
      <c r="W880" s="11">
        <v>0</v>
      </c>
      <c r="X880" s="11">
        <v>0</v>
      </c>
      <c r="Y880" s="11">
        <v>0</v>
      </c>
      <c r="Z880" s="11">
        <v>0</v>
      </c>
      <c r="AA880" s="10">
        <v>0</v>
      </c>
    </row>
    <row r="881" spans="16:27" x14ac:dyDescent="0.3">
      <c r="P881" s="23">
        <v>451814</v>
      </c>
      <c r="Q881" s="13" t="s">
        <v>1675</v>
      </c>
      <c r="R881" s="12">
        <v>0</v>
      </c>
      <c r="S881" s="11">
        <v>0</v>
      </c>
      <c r="T881" s="11">
        <v>0</v>
      </c>
      <c r="U881" s="11">
        <v>0</v>
      </c>
      <c r="V881" s="11">
        <v>0</v>
      </c>
      <c r="W881" s="11">
        <v>0</v>
      </c>
      <c r="X881" s="11">
        <v>0</v>
      </c>
      <c r="Y881" s="11">
        <v>0</v>
      </c>
      <c r="Z881" s="11">
        <v>0</v>
      </c>
      <c r="AA881" s="10">
        <v>0</v>
      </c>
    </row>
    <row r="882" spans="16:27" x14ac:dyDescent="0.3">
      <c r="P882" s="23">
        <v>451815</v>
      </c>
      <c r="Q882" s="13" t="s">
        <v>1676</v>
      </c>
      <c r="R882" s="12">
        <v>0</v>
      </c>
      <c r="S882" s="11">
        <v>0</v>
      </c>
      <c r="T882" s="11">
        <v>0</v>
      </c>
      <c r="U882" s="11">
        <v>0</v>
      </c>
      <c r="V882" s="11">
        <v>0</v>
      </c>
      <c r="W882" s="11">
        <v>0</v>
      </c>
      <c r="X882" s="11">
        <v>0</v>
      </c>
      <c r="Y882" s="11">
        <v>0</v>
      </c>
      <c r="Z882" s="11">
        <v>0</v>
      </c>
      <c r="AA882" s="10">
        <v>0</v>
      </c>
    </row>
    <row r="883" spans="16:27" x14ac:dyDescent="0.3">
      <c r="P883" s="23">
        <v>451816</v>
      </c>
      <c r="Q883" s="13" t="s">
        <v>1677</v>
      </c>
      <c r="R883" s="12">
        <v>0</v>
      </c>
      <c r="S883" s="11">
        <v>0</v>
      </c>
      <c r="T883" s="11">
        <v>0</v>
      </c>
      <c r="U883" s="11">
        <v>0</v>
      </c>
      <c r="V883" s="11">
        <v>0</v>
      </c>
      <c r="W883" s="11">
        <v>0</v>
      </c>
      <c r="X883" s="11">
        <v>0</v>
      </c>
      <c r="Y883" s="11">
        <v>0</v>
      </c>
      <c r="Z883" s="11">
        <v>0</v>
      </c>
      <c r="AA883" s="10">
        <v>0</v>
      </c>
    </row>
    <row r="884" spans="16:27" x14ac:dyDescent="0.3">
      <c r="P884" s="23">
        <v>451899</v>
      </c>
      <c r="Q884" s="13" t="s">
        <v>1678</v>
      </c>
      <c r="R884" s="12">
        <v>0</v>
      </c>
      <c r="S884" s="11">
        <v>0</v>
      </c>
      <c r="T884" s="11">
        <v>0</v>
      </c>
      <c r="U884" s="11">
        <v>0</v>
      </c>
      <c r="V884" s="11">
        <v>0</v>
      </c>
      <c r="W884" s="11">
        <v>0</v>
      </c>
      <c r="X884" s="11">
        <v>0</v>
      </c>
      <c r="Y884" s="11">
        <v>0</v>
      </c>
      <c r="Z884" s="11">
        <v>0</v>
      </c>
      <c r="AA884" s="10">
        <v>0</v>
      </c>
    </row>
    <row r="885" spans="16:27" x14ac:dyDescent="0.3">
      <c r="P885" s="23">
        <v>452000</v>
      </c>
      <c r="Q885" s="13" t="s">
        <v>1679</v>
      </c>
      <c r="R885" s="12">
        <v>0</v>
      </c>
      <c r="S885" s="11">
        <v>0</v>
      </c>
      <c r="T885" s="11">
        <v>0</v>
      </c>
      <c r="U885" s="11">
        <v>0</v>
      </c>
      <c r="V885" s="11">
        <v>0</v>
      </c>
      <c r="W885" s="11">
        <v>0</v>
      </c>
      <c r="X885" s="11">
        <v>0</v>
      </c>
      <c r="Y885" s="11">
        <v>0</v>
      </c>
      <c r="Z885" s="11">
        <v>0</v>
      </c>
      <c r="AA885" s="10">
        <v>0</v>
      </c>
    </row>
    <row r="886" spans="16:27" x14ac:dyDescent="0.3">
      <c r="P886" s="23">
        <v>452111</v>
      </c>
      <c r="Q886" s="13" t="s">
        <v>1680</v>
      </c>
      <c r="R886" s="12">
        <v>0</v>
      </c>
      <c r="S886" s="11">
        <v>0</v>
      </c>
      <c r="T886" s="11">
        <v>0</v>
      </c>
      <c r="U886" s="11">
        <v>0</v>
      </c>
      <c r="V886" s="11">
        <v>0</v>
      </c>
      <c r="W886" s="11">
        <v>0</v>
      </c>
      <c r="X886" s="11">
        <v>0</v>
      </c>
      <c r="Y886" s="11">
        <v>0</v>
      </c>
      <c r="Z886" s="11">
        <v>0</v>
      </c>
      <c r="AA886" s="10">
        <v>0</v>
      </c>
    </row>
    <row r="887" spans="16:27" x14ac:dyDescent="0.3">
      <c r="P887" s="23">
        <v>452200</v>
      </c>
      <c r="Q887" s="13" t="s">
        <v>1681</v>
      </c>
      <c r="R887" s="12">
        <v>0</v>
      </c>
      <c r="S887" s="11">
        <v>0</v>
      </c>
      <c r="T887" s="11">
        <v>0</v>
      </c>
      <c r="U887" s="11">
        <v>0</v>
      </c>
      <c r="V887" s="11">
        <v>0</v>
      </c>
      <c r="W887" s="11">
        <v>0</v>
      </c>
      <c r="X887" s="11">
        <v>0</v>
      </c>
      <c r="Y887" s="11">
        <v>0</v>
      </c>
      <c r="Z887" s="11">
        <v>0</v>
      </c>
      <c r="AA887" s="10">
        <v>0</v>
      </c>
    </row>
    <row r="888" spans="16:27" x14ac:dyDescent="0.3">
      <c r="P888" s="23">
        <v>452211</v>
      </c>
      <c r="Q888" s="13" t="s">
        <v>1682</v>
      </c>
      <c r="R888" s="12">
        <v>0</v>
      </c>
      <c r="S888" s="11">
        <v>0</v>
      </c>
      <c r="T888" s="11">
        <v>0</v>
      </c>
      <c r="U888" s="11">
        <v>0</v>
      </c>
      <c r="V888" s="11">
        <v>0</v>
      </c>
      <c r="W888" s="11">
        <v>0</v>
      </c>
      <c r="X888" s="11">
        <v>0</v>
      </c>
      <c r="Y888" s="11">
        <v>0</v>
      </c>
      <c r="Z888" s="11">
        <v>0</v>
      </c>
      <c r="AA888" s="10">
        <v>0</v>
      </c>
    </row>
    <row r="889" spans="16:27" x14ac:dyDescent="0.3">
      <c r="P889" s="23">
        <v>452212</v>
      </c>
      <c r="Q889" s="13" t="s">
        <v>1683</v>
      </c>
      <c r="R889" s="12">
        <v>0</v>
      </c>
      <c r="S889" s="11">
        <v>0</v>
      </c>
      <c r="T889" s="11">
        <v>0</v>
      </c>
      <c r="U889" s="11">
        <v>0</v>
      </c>
      <c r="V889" s="11">
        <v>0</v>
      </c>
      <c r="W889" s="11">
        <v>0</v>
      </c>
      <c r="X889" s="11">
        <v>0</v>
      </c>
      <c r="Y889" s="11">
        <v>0</v>
      </c>
      <c r="Z889" s="11">
        <v>0</v>
      </c>
      <c r="AA889" s="10">
        <v>0</v>
      </c>
    </row>
    <row r="890" spans="16:27" x14ac:dyDescent="0.3">
      <c r="P890" s="23">
        <v>452213</v>
      </c>
      <c r="Q890" s="13" t="s">
        <v>1684</v>
      </c>
      <c r="R890" s="12">
        <v>0</v>
      </c>
      <c r="S890" s="11">
        <v>0</v>
      </c>
      <c r="T890" s="11">
        <v>0</v>
      </c>
      <c r="U890" s="11">
        <v>0</v>
      </c>
      <c r="V890" s="11">
        <v>0</v>
      </c>
      <c r="W890" s="11">
        <v>0</v>
      </c>
      <c r="X890" s="11">
        <v>0</v>
      </c>
      <c r="Y890" s="11">
        <v>0</v>
      </c>
      <c r="Z890" s="11">
        <v>0</v>
      </c>
      <c r="AA890" s="10">
        <v>0</v>
      </c>
    </row>
    <row r="891" spans="16:27" x14ac:dyDescent="0.3">
      <c r="P891" s="23">
        <v>452214</v>
      </c>
      <c r="Q891" s="13" t="s">
        <v>1685</v>
      </c>
      <c r="R891" s="12">
        <v>0</v>
      </c>
      <c r="S891" s="11">
        <v>0</v>
      </c>
      <c r="T891" s="11">
        <v>0</v>
      </c>
      <c r="U891" s="11">
        <v>0</v>
      </c>
      <c r="V891" s="11">
        <v>0</v>
      </c>
      <c r="W891" s="11">
        <v>0</v>
      </c>
      <c r="X891" s="11">
        <v>0</v>
      </c>
      <c r="Y891" s="11">
        <v>0</v>
      </c>
      <c r="Z891" s="11">
        <v>0</v>
      </c>
      <c r="AA891" s="10">
        <v>0</v>
      </c>
    </row>
    <row r="892" spans="16:27" x14ac:dyDescent="0.3">
      <c r="P892" s="23">
        <v>452215</v>
      </c>
      <c r="Q892" s="13" t="s">
        <v>1686</v>
      </c>
      <c r="R892" s="12">
        <v>0</v>
      </c>
      <c r="S892" s="11">
        <v>0</v>
      </c>
      <c r="T892" s="11">
        <v>0</v>
      </c>
      <c r="U892" s="11">
        <v>0</v>
      </c>
      <c r="V892" s="11">
        <v>0</v>
      </c>
      <c r="W892" s="11">
        <v>0</v>
      </c>
      <c r="X892" s="11">
        <v>0</v>
      </c>
      <c r="Y892" s="11">
        <v>0</v>
      </c>
      <c r="Z892" s="11">
        <v>0</v>
      </c>
      <c r="AA892" s="10">
        <v>0</v>
      </c>
    </row>
    <row r="893" spans="16:27" x14ac:dyDescent="0.3">
      <c r="P893" s="23">
        <v>452216</v>
      </c>
      <c r="Q893" s="13" t="s">
        <v>1687</v>
      </c>
      <c r="R893" s="12">
        <v>0</v>
      </c>
      <c r="S893" s="11">
        <v>0</v>
      </c>
      <c r="T893" s="11">
        <v>0</v>
      </c>
      <c r="U893" s="11">
        <v>0</v>
      </c>
      <c r="V893" s="11">
        <v>0</v>
      </c>
      <c r="W893" s="11">
        <v>0</v>
      </c>
      <c r="X893" s="11">
        <v>0</v>
      </c>
      <c r="Y893" s="11">
        <v>0</v>
      </c>
      <c r="Z893" s="11">
        <v>0</v>
      </c>
      <c r="AA893" s="10">
        <v>0</v>
      </c>
    </row>
    <row r="894" spans="16:27" x14ac:dyDescent="0.3">
      <c r="P894" s="23">
        <v>452217</v>
      </c>
      <c r="Q894" s="13" t="s">
        <v>1688</v>
      </c>
      <c r="R894" s="12">
        <v>0</v>
      </c>
      <c r="S894" s="11">
        <v>0</v>
      </c>
      <c r="T894" s="11">
        <v>0</v>
      </c>
      <c r="U894" s="11">
        <v>0</v>
      </c>
      <c r="V894" s="11">
        <v>0</v>
      </c>
      <c r="W894" s="11">
        <v>0</v>
      </c>
      <c r="X894" s="11">
        <v>0</v>
      </c>
      <c r="Y894" s="11">
        <v>0</v>
      </c>
      <c r="Z894" s="11">
        <v>0</v>
      </c>
      <c r="AA894" s="10">
        <v>0</v>
      </c>
    </row>
    <row r="895" spans="16:27" x14ac:dyDescent="0.3">
      <c r="P895" s="23">
        <v>452299</v>
      </c>
      <c r="Q895" s="13" t="s">
        <v>1689</v>
      </c>
      <c r="R895" s="12">
        <v>0</v>
      </c>
      <c r="S895" s="11">
        <v>0</v>
      </c>
      <c r="T895" s="11">
        <v>0</v>
      </c>
      <c r="U895" s="11">
        <v>0</v>
      </c>
      <c r="V895" s="11">
        <v>0</v>
      </c>
      <c r="W895" s="11">
        <v>0</v>
      </c>
      <c r="X895" s="11">
        <v>0</v>
      </c>
      <c r="Y895" s="11">
        <v>0</v>
      </c>
      <c r="Z895" s="11">
        <v>0</v>
      </c>
      <c r="AA895" s="10">
        <v>0</v>
      </c>
    </row>
    <row r="896" spans="16:27" x14ac:dyDescent="0.3">
      <c r="P896" s="23">
        <v>452300</v>
      </c>
      <c r="Q896" s="13" t="s">
        <v>1690</v>
      </c>
      <c r="R896" s="12">
        <v>0</v>
      </c>
      <c r="S896" s="11">
        <v>0</v>
      </c>
      <c r="T896" s="11">
        <v>0</v>
      </c>
      <c r="U896" s="11">
        <v>0</v>
      </c>
      <c r="V896" s="11">
        <v>0</v>
      </c>
      <c r="W896" s="11">
        <v>0</v>
      </c>
      <c r="X896" s="11">
        <v>0</v>
      </c>
      <c r="Y896" s="11">
        <v>0</v>
      </c>
      <c r="Z896" s="11">
        <v>0</v>
      </c>
      <c r="AA896" s="10">
        <v>0</v>
      </c>
    </row>
    <row r="897" spans="16:27" x14ac:dyDescent="0.3">
      <c r="P897" s="23">
        <v>452311</v>
      </c>
      <c r="Q897" s="13" t="s">
        <v>1691</v>
      </c>
      <c r="R897" s="12">
        <v>0</v>
      </c>
      <c r="S897" s="11">
        <v>0</v>
      </c>
      <c r="T897" s="11">
        <v>0</v>
      </c>
      <c r="U897" s="11">
        <v>0</v>
      </c>
      <c r="V897" s="11">
        <v>0</v>
      </c>
      <c r="W897" s="11">
        <v>0</v>
      </c>
      <c r="X897" s="11">
        <v>0</v>
      </c>
      <c r="Y897" s="11">
        <v>0</v>
      </c>
      <c r="Z897" s="11">
        <v>0</v>
      </c>
      <c r="AA897" s="10">
        <v>0</v>
      </c>
    </row>
    <row r="898" spans="16:27" x14ac:dyDescent="0.3">
      <c r="P898" s="23">
        <v>452312</v>
      </c>
      <c r="Q898" s="13" t="s">
        <v>1692</v>
      </c>
      <c r="R898" s="12">
        <v>0</v>
      </c>
      <c r="S898" s="11">
        <v>0</v>
      </c>
      <c r="T898" s="11">
        <v>0</v>
      </c>
      <c r="U898" s="11">
        <v>0</v>
      </c>
      <c r="V898" s="11">
        <v>0</v>
      </c>
      <c r="W898" s="11">
        <v>0</v>
      </c>
      <c r="X898" s="11">
        <v>0</v>
      </c>
      <c r="Y898" s="11">
        <v>0</v>
      </c>
      <c r="Z898" s="11">
        <v>0</v>
      </c>
      <c r="AA898" s="10">
        <v>0</v>
      </c>
    </row>
    <row r="899" spans="16:27" x14ac:dyDescent="0.3">
      <c r="P899" s="23">
        <v>452313</v>
      </c>
      <c r="Q899" s="13" t="s">
        <v>1693</v>
      </c>
      <c r="R899" s="12">
        <v>0</v>
      </c>
      <c r="S899" s="11">
        <v>0</v>
      </c>
      <c r="T899" s="11">
        <v>0</v>
      </c>
      <c r="U899" s="11">
        <v>0</v>
      </c>
      <c r="V899" s="11">
        <v>0</v>
      </c>
      <c r="W899" s="11">
        <v>0</v>
      </c>
      <c r="X899" s="11">
        <v>0</v>
      </c>
      <c r="Y899" s="11">
        <v>0</v>
      </c>
      <c r="Z899" s="11">
        <v>0</v>
      </c>
      <c r="AA899" s="10">
        <v>0</v>
      </c>
    </row>
    <row r="900" spans="16:27" x14ac:dyDescent="0.3">
      <c r="P900" s="23">
        <v>452314</v>
      </c>
      <c r="Q900" s="13" t="s">
        <v>1694</v>
      </c>
      <c r="R900" s="12">
        <v>0</v>
      </c>
      <c r="S900" s="11">
        <v>0</v>
      </c>
      <c r="T900" s="11">
        <v>0</v>
      </c>
      <c r="U900" s="11">
        <v>0</v>
      </c>
      <c r="V900" s="11">
        <v>0</v>
      </c>
      <c r="W900" s="11">
        <v>0</v>
      </c>
      <c r="X900" s="11">
        <v>0</v>
      </c>
      <c r="Y900" s="11">
        <v>0</v>
      </c>
      <c r="Z900" s="11">
        <v>0</v>
      </c>
      <c r="AA900" s="10">
        <v>0</v>
      </c>
    </row>
    <row r="901" spans="16:27" x14ac:dyDescent="0.3">
      <c r="P901" s="23">
        <v>452315</v>
      </c>
      <c r="Q901" s="13" t="s">
        <v>1695</v>
      </c>
      <c r="R901" s="12">
        <v>0</v>
      </c>
      <c r="S901" s="11">
        <v>0</v>
      </c>
      <c r="T901" s="11">
        <v>0</v>
      </c>
      <c r="U901" s="11">
        <v>0</v>
      </c>
      <c r="V901" s="11">
        <v>0</v>
      </c>
      <c r="W901" s="11">
        <v>0</v>
      </c>
      <c r="X901" s="11">
        <v>0</v>
      </c>
      <c r="Y901" s="11">
        <v>0</v>
      </c>
      <c r="Z901" s="11">
        <v>0</v>
      </c>
      <c r="AA901" s="10">
        <v>0</v>
      </c>
    </row>
    <row r="902" spans="16:27" x14ac:dyDescent="0.3">
      <c r="P902" s="23">
        <v>452316</v>
      </c>
      <c r="Q902" s="13" t="s">
        <v>1696</v>
      </c>
      <c r="R902" s="12">
        <v>0</v>
      </c>
      <c r="S902" s="11">
        <v>0</v>
      </c>
      <c r="T902" s="11">
        <v>0</v>
      </c>
      <c r="U902" s="11">
        <v>0</v>
      </c>
      <c r="V902" s="11">
        <v>0</v>
      </c>
      <c r="W902" s="11">
        <v>0</v>
      </c>
      <c r="X902" s="11">
        <v>0</v>
      </c>
      <c r="Y902" s="11">
        <v>0</v>
      </c>
      <c r="Z902" s="11">
        <v>0</v>
      </c>
      <c r="AA902" s="10">
        <v>0</v>
      </c>
    </row>
    <row r="903" spans="16:27" x14ac:dyDescent="0.3">
      <c r="P903" s="23">
        <v>452317</v>
      </c>
      <c r="Q903" s="13" t="s">
        <v>1697</v>
      </c>
      <c r="R903" s="12">
        <v>0</v>
      </c>
      <c r="S903" s="11">
        <v>0</v>
      </c>
      <c r="T903" s="11">
        <v>0</v>
      </c>
      <c r="U903" s="11">
        <v>0</v>
      </c>
      <c r="V903" s="11">
        <v>0</v>
      </c>
      <c r="W903" s="11">
        <v>0</v>
      </c>
      <c r="X903" s="11">
        <v>0</v>
      </c>
      <c r="Y903" s="11">
        <v>0</v>
      </c>
      <c r="Z903" s="11">
        <v>0</v>
      </c>
      <c r="AA903" s="10">
        <v>0</v>
      </c>
    </row>
    <row r="904" spans="16:27" x14ac:dyDescent="0.3">
      <c r="P904" s="23">
        <v>452318</v>
      </c>
      <c r="Q904" s="13" t="s">
        <v>1698</v>
      </c>
      <c r="R904" s="12">
        <v>0</v>
      </c>
      <c r="S904" s="11">
        <v>0</v>
      </c>
      <c r="T904" s="11">
        <v>0</v>
      </c>
      <c r="U904" s="11">
        <v>0</v>
      </c>
      <c r="V904" s="11">
        <v>0</v>
      </c>
      <c r="W904" s="11">
        <v>0</v>
      </c>
      <c r="X904" s="11">
        <v>0</v>
      </c>
      <c r="Y904" s="11">
        <v>0</v>
      </c>
      <c r="Z904" s="11">
        <v>0</v>
      </c>
      <c r="AA904" s="10">
        <v>0</v>
      </c>
    </row>
    <row r="905" spans="16:27" x14ac:dyDescent="0.3">
      <c r="P905" s="23">
        <v>452321</v>
      </c>
      <c r="Q905" s="13" t="s">
        <v>1699</v>
      </c>
      <c r="R905" s="12">
        <v>0</v>
      </c>
      <c r="S905" s="11">
        <v>0</v>
      </c>
      <c r="T905" s="11">
        <v>0</v>
      </c>
      <c r="U905" s="11">
        <v>0</v>
      </c>
      <c r="V905" s="11">
        <v>0</v>
      </c>
      <c r="W905" s="11">
        <v>0</v>
      </c>
      <c r="X905" s="11">
        <v>0</v>
      </c>
      <c r="Y905" s="11">
        <v>0</v>
      </c>
      <c r="Z905" s="11">
        <v>0</v>
      </c>
      <c r="AA905" s="10">
        <v>0</v>
      </c>
    </row>
    <row r="906" spans="16:27" x14ac:dyDescent="0.3">
      <c r="P906" s="23">
        <v>452322</v>
      </c>
      <c r="Q906" s="13" t="s">
        <v>1700</v>
      </c>
      <c r="R906" s="12">
        <v>0</v>
      </c>
      <c r="S906" s="11">
        <v>0</v>
      </c>
      <c r="T906" s="11">
        <v>0</v>
      </c>
      <c r="U906" s="11">
        <v>0</v>
      </c>
      <c r="V906" s="11">
        <v>0</v>
      </c>
      <c r="W906" s="11">
        <v>0</v>
      </c>
      <c r="X906" s="11">
        <v>0</v>
      </c>
      <c r="Y906" s="11">
        <v>0</v>
      </c>
      <c r="Z906" s="11">
        <v>0</v>
      </c>
      <c r="AA906" s="10">
        <v>0</v>
      </c>
    </row>
    <row r="907" spans="16:27" x14ac:dyDescent="0.3">
      <c r="P907" s="23">
        <v>452323</v>
      </c>
      <c r="Q907" s="13" t="s">
        <v>1701</v>
      </c>
      <c r="R907" s="12">
        <v>0</v>
      </c>
      <c r="S907" s="11">
        <v>0</v>
      </c>
      <c r="T907" s="11">
        <v>0</v>
      </c>
      <c r="U907" s="11">
        <v>0</v>
      </c>
      <c r="V907" s="11">
        <v>0</v>
      </c>
      <c r="W907" s="11">
        <v>0</v>
      </c>
      <c r="X907" s="11">
        <v>0</v>
      </c>
      <c r="Y907" s="11">
        <v>0</v>
      </c>
      <c r="Z907" s="11">
        <v>0</v>
      </c>
      <c r="AA907" s="10">
        <v>0</v>
      </c>
    </row>
    <row r="908" spans="16:27" x14ac:dyDescent="0.3">
      <c r="P908" s="23">
        <v>452400</v>
      </c>
      <c r="Q908" s="13" t="s">
        <v>1702</v>
      </c>
      <c r="R908" s="12">
        <v>0</v>
      </c>
      <c r="S908" s="11">
        <v>0</v>
      </c>
      <c r="T908" s="11">
        <v>0</v>
      </c>
      <c r="U908" s="11">
        <v>0</v>
      </c>
      <c r="V908" s="11">
        <v>0</v>
      </c>
      <c r="W908" s="11">
        <v>0</v>
      </c>
      <c r="X908" s="11">
        <v>0</v>
      </c>
      <c r="Y908" s="11">
        <v>0</v>
      </c>
      <c r="Z908" s="11">
        <v>0</v>
      </c>
      <c r="AA908" s="10">
        <v>0</v>
      </c>
    </row>
    <row r="909" spans="16:27" x14ac:dyDescent="0.3">
      <c r="P909" s="23">
        <v>452411</v>
      </c>
      <c r="Q909" s="13" t="s">
        <v>1703</v>
      </c>
      <c r="R909" s="12">
        <v>0</v>
      </c>
      <c r="S909" s="11">
        <v>0</v>
      </c>
      <c r="T909" s="11">
        <v>0</v>
      </c>
      <c r="U909" s="11">
        <v>0</v>
      </c>
      <c r="V909" s="11">
        <v>0</v>
      </c>
      <c r="W909" s="11">
        <v>0</v>
      </c>
      <c r="X909" s="11">
        <v>0</v>
      </c>
      <c r="Y909" s="11">
        <v>0</v>
      </c>
      <c r="Z909" s="11">
        <v>0</v>
      </c>
      <c r="AA909" s="10">
        <v>0</v>
      </c>
    </row>
    <row r="910" spans="16:27" x14ac:dyDescent="0.3">
      <c r="P910" s="23">
        <v>452412</v>
      </c>
      <c r="Q910" s="13" t="s">
        <v>1704</v>
      </c>
      <c r="R910" s="12">
        <v>0</v>
      </c>
      <c r="S910" s="11">
        <v>0</v>
      </c>
      <c r="T910" s="11">
        <v>0</v>
      </c>
      <c r="U910" s="11">
        <v>0</v>
      </c>
      <c r="V910" s="11">
        <v>0</v>
      </c>
      <c r="W910" s="11">
        <v>0</v>
      </c>
      <c r="X910" s="11">
        <v>0</v>
      </c>
      <c r="Y910" s="11">
        <v>0</v>
      </c>
      <c r="Z910" s="11">
        <v>0</v>
      </c>
      <c r="AA910" s="10">
        <v>0</v>
      </c>
    </row>
    <row r="911" spans="16:27" x14ac:dyDescent="0.3">
      <c r="P911" s="23">
        <v>452413</v>
      </c>
      <c r="Q911" s="13" t="s">
        <v>1705</v>
      </c>
      <c r="R911" s="12">
        <v>0</v>
      </c>
      <c r="S911" s="11">
        <v>0</v>
      </c>
      <c r="T911" s="11">
        <v>0</v>
      </c>
      <c r="U911" s="11">
        <v>0</v>
      </c>
      <c r="V911" s="11">
        <v>0</v>
      </c>
      <c r="W911" s="11">
        <v>0</v>
      </c>
      <c r="X911" s="11">
        <v>0</v>
      </c>
      <c r="Y911" s="11">
        <v>0</v>
      </c>
      <c r="Z911" s="11">
        <v>0</v>
      </c>
      <c r="AA911" s="10">
        <v>0</v>
      </c>
    </row>
    <row r="912" spans="16:27" x14ac:dyDescent="0.3">
      <c r="P912" s="23">
        <v>452414</v>
      </c>
      <c r="Q912" s="13" t="s">
        <v>1706</v>
      </c>
      <c r="R912" s="12">
        <v>0</v>
      </c>
      <c r="S912" s="11">
        <v>0</v>
      </c>
      <c r="T912" s="11">
        <v>0</v>
      </c>
      <c r="U912" s="11">
        <v>0</v>
      </c>
      <c r="V912" s="11">
        <v>0</v>
      </c>
      <c r="W912" s="11">
        <v>0</v>
      </c>
      <c r="X912" s="11">
        <v>0</v>
      </c>
      <c r="Y912" s="11">
        <v>0</v>
      </c>
      <c r="Z912" s="11">
        <v>0</v>
      </c>
      <c r="AA912" s="10">
        <v>0</v>
      </c>
    </row>
    <row r="913" spans="16:27" x14ac:dyDescent="0.3">
      <c r="P913" s="23">
        <v>452499</v>
      </c>
      <c r="Q913" s="13" t="s">
        <v>1707</v>
      </c>
      <c r="R913" s="12">
        <v>0</v>
      </c>
      <c r="S913" s="11">
        <v>0</v>
      </c>
      <c r="T913" s="11">
        <v>0</v>
      </c>
      <c r="U913" s="11">
        <v>0</v>
      </c>
      <c r="V913" s="11">
        <v>0</v>
      </c>
      <c r="W913" s="11">
        <v>0</v>
      </c>
      <c r="X913" s="11">
        <v>0</v>
      </c>
      <c r="Y913" s="11">
        <v>0</v>
      </c>
      <c r="Z913" s="11">
        <v>0</v>
      </c>
      <c r="AA913" s="10">
        <v>0</v>
      </c>
    </row>
    <row r="914" spans="16:27" x14ac:dyDescent="0.3">
      <c r="P914" s="23">
        <v>500000</v>
      </c>
      <c r="Q914" s="13" t="s">
        <v>1708</v>
      </c>
      <c r="R914" s="12">
        <v>0</v>
      </c>
      <c r="S914" s="11">
        <v>0</v>
      </c>
      <c r="T914" s="11">
        <v>0</v>
      </c>
      <c r="U914" s="11">
        <v>0</v>
      </c>
      <c r="V914" s="11">
        <v>0</v>
      </c>
      <c r="W914" s="11">
        <v>0</v>
      </c>
      <c r="X914" s="11">
        <v>0</v>
      </c>
      <c r="Y914" s="11">
        <v>0</v>
      </c>
      <c r="Z914" s="11">
        <v>0</v>
      </c>
      <c r="AA914" s="10">
        <v>0</v>
      </c>
    </row>
    <row r="915" spans="16:27" x14ac:dyDescent="0.3">
      <c r="P915" s="23">
        <v>510000</v>
      </c>
      <c r="Q915" s="13" t="s">
        <v>1709</v>
      </c>
      <c r="R915" s="12">
        <v>0</v>
      </c>
      <c r="S915" s="11">
        <v>0</v>
      </c>
      <c r="T915" s="11">
        <v>0</v>
      </c>
      <c r="U915" s="11">
        <v>0</v>
      </c>
      <c r="V915" s="11">
        <v>0</v>
      </c>
      <c r="W915" s="11">
        <v>0</v>
      </c>
      <c r="X915" s="11">
        <v>0</v>
      </c>
      <c r="Y915" s="11">
        <v>0</v>
      </c>
      <c r="Z915" s="11">
        <v>0</v>
      </c>
      <c r="AA915" s="10">
        <v>0</v>
      </c>
    </row>
    <row r="916" spans="16:27" x14ac:dyDescent="0.3">
      <c r="P916" s="23">
        <v>511100</v>
      </c>
      <c r="Q916" s="13" t="s">
        <v>1710</v>
      </c>
      <c r="R916" s="12">
        <v>0</v>
      </c>
      <c r="S916" s="11">
        <v>0</v>
      </c>
      <c r="T916" s="11">
        <v>0</v>
      </c>
      <c r="U916" s="11">
        <v>0</v>
      </c>
      <c r="V916" s="11">
        <v>0</v>
      </c>
      <c r="W916" s="11">
        <v>0</v>
      </c>
      <c r="X916" s="11">
        <v>0</v>
      </c>
      <c r="Y916" s="11">
        <v>0</v>
      </c>
      <c r="Z916" s="11">
        <v>0</v>
      </c>
      <c r="AA916" s="10">
        <v>0</v>
      </c>
    </row>
    <row r="917" spans="16:27" x14ac:dyDescent="0.3">
      <c r="P917" s="23">
        <v>511111</v>
      </c>
      <c r="Q917" s="13" t="s">
        <v>1711</v>
      </c>
      <c r="R917" s="12">
        <v>1</v>
      </c>
      <c r="S917" s="11">
        <v>0</v>
      </c>
      <c r="T917" s="11">
        <v>0</v>
      </c>
      <c r="U917" s="11">
        <v>0</v>
      </c>
      <c r="V917" s="11">
        <v>1</v>
      </c>
      <c r="W917" s="11">
        <v>1</v>
      </c>
      <c r="X917" s="11">
        <v>0</v>
      </c>
      <c r="Y917" s="11">
        <v>0</v>
      </c>
      <c r="Z917" s="11">
        <v>0</v>
      </c>
      <c r="AA917" s="10">
        <v>0</v>
      </c>
    </row>
    <row r="918" spans="16:27" x14ac:dyDescent="0.3">
      <c r="P918" s="23">
        <v>511112</v>
      </c>
      <c r="Q918" s="13" t="s">
        <v>1712</v>
      </c>
      <c r="R918" s="12">
        <v>1</v>
      </c>
      <c r="S918" s="11">
        <v>0</v>
      </c>
      <c r="T918" s="11">
        <v>0</v>
      </c>
      <c r="U918" s="11">
        <v>0</v>
      </c>
      <c r="V918" s="11">
        <v>1</v>
      </c>
      <c r="W918" s="11">
        <v>1</v>
      </c>
      <c r="X918" s="11">
        <v>0</v>
      </c>
      <c r="Y918" s="11">
        <v>0</v>
      </c>
      <c r="Z918" s="11">
        <v>0</v>
      </c>
      <c r="AA918" s="10">
        <v>0</v>
      </c>
    </row>
    <row r="919" spans="16:27" x14ac:dyDescent="0.3">
      <c r="P919" s="23">
        <v>512000</v>
      </c>
      <c r="Q919" s="13" t="s">
        <v>1713</v>
      </c>
      <c r="R919" s="12">
        <v>0</v>
      </c>
      <c r="S919" s="11">
        <v>0</v>
      </c>
      <c r="T919" s="11">
        <v>0</v>
      </c>
      <c r="U919" s="11">
        <v>0</v>
      </c>
      <c r="V919" s="11">
        <v>0</v>
      </c>
      <c r="W919" s="11">
        <v>0</v>
      </c>
      <c r="X919" s="11">
        <v>0</v>
      </c>
      <c r="Y919" s="11">
        <v>0</v>
      </c>
      <c r="Z919" s="11">
        <v>0</v>
      </c>
      <c r="AA919" s="10">
        <v>0</v>
      </c>
    </row>
    <row r="920" spans="16:27" x14ac:dyDescent="0.3">
      <c r="P920" s="23">
        <v>512111</v>
      </c>
      <c r="Q920" s="13" t="s">
        <v>1714</v>
      </c>
      <c r="R920" s="12">
        <v>0</v>
      </c>
      <c r="S920" s="11">
        <v>0</v>
      </c>
      <c r="T920" s="11">
        <v>0</v>
      </c>
      <c r="U920" s="11">
        <v>0</v>
      </c>
      <c r="V920" s="11">
        <v>0</v>
      </c>
      <c r="W920" s="11">
        <v>0</v>
      </c>
      <c r="X920" s="11">
        <v>0</v>
      </c>
      <c r="Y920" s="11">
        <v>0</v>
      </c>
      <c r="Z920" s="11">
        <v>0</v>
      </c>
      <c r="AA920" s="10">
        <v>0</v>
      </c>
    </row>
    <row r="921" spans="16:27" x14ac:dyDescent="0.3">
      <c r="P921" s="23">
        <v>512200</v>
      </c>
      <c r="Q921" s="13" t="s">
        <v>1715</v>
      </c>
      <c r="R921" s="12">
        <v>0</v>
      </c>
      <c r="S921" s="11">
        <v>0</v>
      </c>
      <c r="T921" s="11">
        <v>0</v>
      </c>
      <c r="U921" s="11">
        <v>0</v>
      </c>
      <c r="V921" s="11">
        <v>0</v>
      </c>
      <c r="W921" s="11">
        <v>0</v>
      </c>
      <c r="X921" s="11">
        <v>0</v>
      </c>
      <c r="Y921" s="11">
        <v>0</v>
      </c>
      <c r="Z921" s="11">
        <v>0</v>
      </c>
      <c r="AA921" s="10">
        <v>0</v>
      </c>
    </row>
    <row r="922" spans="16:27" x14ac:dyDescent="0.3">
      <c r="P922" s="23">
        <v>512211</v>
      </c>
      <c r="Q922" s="13" t="s">
        <v>1716</v>
      </c>
      <c r="R922" s="12">
        <v>0</v>
      </c>
      <c r="S922" s="11">
        <v>0</v>
      </c>
      <c r="T922" s="11">
        <v>0</v>
      </c>
      <c r="U922" s="11">
        <v>0</v>
      </c>
      <c r="V922" s="11">
        <v>0</v>
      </c>
      <c r="W922" s="11">
        <v>0</v>
      </c>
      <c r="X922" s="11">
        <v>0</v>
      </c>
      <c r="Y922" s="11">
        <v>0</v>
      </c>
      <c r="Z922" s="11">
        <v>1</v>
      </c>
      <c r="AA922" s="10">
        <v>0</v>
      </c>
    </row>
    <row r="923" spans="16:27" x14ac:dyDescent="0.3">
      <c r="P923" s="23">
        <v>512299</v>
      </c>
      <c r="Q923" s="13" t="s">
        <v>1717</v>
      </c>
      <c r="R923" s="12">
        <v>0</v>
      </c>
      <c r="S923" s="11">
        <v>0</v>
      </c>
      <c r="T923" s="11">
        <v>0</v>
      </c>
      <c r="U923" s="11">
        <v>0</v>
      </c>
      <c r="V923" s="11">
        <v>0</v>
      </c>
      <c r="W923" s="11">
        <v>0</v>
      </c>
      <c r="X923" s="11">
        <v>0</v>
      </c>
      <c r="Y923" s="11">
        <v>0</v>
      </c>
      <c r="Z923" s="11">
        <v>0</v>
      </c>
      <c r="AA923" s="10">
        <v>0</v>
      </c>
    </row>
    <row r="924" spans="16:27" x14ac:dyDescent="0.3">
      <c r="P924" s="23">
        <v>521000</v>
      </c>
      <c r="Q924" s="13" t="s">
        <v>1718</v>
      </c>
      <c r="R924" s="12">
        <v>0</v>
      </c>
      <c r="S924" s="11">
        <v>0</v>
      </c>
      <c r="T924" s="11">
        <v>0</v>
      </c>
      <c r="U924" s="11">
        <v>0</v>
      </c>
      <c r="V924" s="11">
        <v>0</v>
      </c>
      <c r="W924" s="11">
        <v>0</v>
      </c>
      <c r="X924" s="11">
        <v>0</v>
      </c>
      <c r="Y924" s="11">
        <v>0</v>
      </c>
      <c r="Z924" s="11">
        <v>0</v>
      </c>
      <c r="AA924" s="10">
        <v>0</v>
      </c>
    </row>
    <row r="925" spans="16:27" x14ac:dyDescent="0.3">
      <c r="P925" s="23">
        <v>521111</v>
      </c>
      <c r="Q925" s="13" t="s">
        <v>1719</v>
      </c>
      <c r="R925" s="12">
        <v>0</v>
      </c>
      <c r="S925" s="11">
        <v>0</v>
      </c>
      <c r="T925" s="11">
        <v>0</v>
      </c>
      <c r="U925" s="11">
        <v>0</v>
      </c>
      <c r="V925" s="11">
        <v>0</v>
      </c>
      <c r="W925" s="11">
        <v>0</v>
      </c>
      <c r="X925" s="11">
        <v>0</v>
      </c>
      <c r="Y925" s="11">
        <v>0</v>
      </c>
      <c r="Z925" s="11">
        <v>0</v>
      </c>
      <c r="AA925" s="10">
        <v>0</v>
      </c>
    </row>
    <row r="926" spans="16:27" x14ac:dyDescent="0.3">
      <c r="P926" s="23">
        <v>521200</v>
      </c>
      <c r="Q926" s="13" t="s">
        <v>1720</v>
      </c>
      <c r="R926" s="12">
        <v>0</v>
      </c>
      <c r="S926" s="11">
        <v>0</v>
      </c>
      <c r="T926" s="11">
        <v>0</v>
      </c>
      <c r="U926" s="11">
        <v>0</v>
      </c>
      <c r="V926" s="11">
        <v>0</v>
      </c>
      <c r="W926" s="11">
        <v>0</v>
      </c>
      <c r="X926" s="11">
        <v>0</v>
      </c>
      <c r="Y926" s="11">
        <v>0</v>
      </c>
      <c r="Z926" s="11">
        <v>0</v>
      </c>
      <c r="AA926" s="10">
        <v>0</v>
      </c>
    </row>
    <row r="927" spans="16:27" x14ac:dyDescent="0.3">
      <c r="P927" s="23">
        <v>521211</v>
      </c>
      <c r="Q927" s="13" t="s">
        <v>1721</v>
      </c>
      <c r="R927" s="12">
        <v>0</v>
      </c>
      <c r="S927" s="11">
        <v>0</v>
      </c>
      <c r="T927" s="11">
        <v>0</v>
      </c>
      <c r="U927" s="11">
        <v>0</v>
      </c>
      <c r="V927" s="11">
        <v>0</v>
      </c>
      <c r="W927" s="11">
        <v>0</v>
      </c>
      <c r="X927" s="11">
        <v>0</v>
      </c>
      <c r="Y927" s="11">
        <v>0</v>
      </c>
      <c r="Z927" s="11">
        <v>0</v>
      </c>
      <c r="AA927" s="10">
        <v>0</v>
      </c>
    </row>
    <row r="928" spans="16:27" x14ac:dyDescent="0.3">
      <c r="P928" s="23">
        <v>521212</v>
      </c>
      <c r="Q928" s="13" t="s">
        <v>1722</v>
      </c>
      <c r="R928" s="12">
        <v>0</v>
      </c>
      <c r="S928" s="11">
        <v>0</v>
      </c>
      <c r="T928" s="11">
        <v>0</v>
      </c>
      <c r="U928" s="11">
        <v>0</v>
      </c>
      <c r="V928" s="11">
        <v>0</v>
      </c>
      <c r="W928" s="11">
        <v>0</v>
      </c>
      <c r="X928" s="11">
        <v>0</v>
      </c>
      <c r="Y928" s="11">
        <v>0</v>
      </c>
      <c r="Z928" s="11">
        <v>0</v>
      </c>
      <c r="AA928" s="10">
        <v>0</v>
      </c>
    </row>
    <row r="929" spans="16:27" x14ac:dyDescent="0.3">
      <c r="P929" s="23">
        <v>530000</v>
      </c>
      <c r="Q929" s="13" t="s">
        <v>1723</v>
      </c>
      <c r="R929" s="12">
        <v>0</v>
      </c>
      <c r="S929" s="11">
        <v>0</v>
      </c>
      <c r="T929" s="11">
        <v>0</v>
      </c>
      <c r="U929" s="11">
        <v>0</v>
      </c>
      <c r="V929" s="11">
        <v>0</v>
      </c>
      <c r="W929" s="11">
        <v>0</v>
      </c>
      <c r="X929" s="11">
        <v>0</v>
      </c>
      <c r="Y929" s="11">
        <v>0</v>
      </c>
      <c r="Z929" s="11">
        <v>0</v>
      </c>
      <c r="AA929" s="10">
        <v>0</v>
      </c>
    </row>
    <row r="930" spans="16:27" x14ac:dyDescent="0.3">
      <c r="P930" s="23">
        <v>531111</v>
      </c>
      <c r="Q930" s="13" t="s">
        <v>1724</v>
      </c>
      <c r="R930" s="12">
        <v>0</v>
      </c>
      <c r="S930" s="11">
        <v>0</v>
      </c>
      <c r="T930" s="11">
        <v>0</v>
      </c>
      <c r="U930" s="11">
        <v>0</v>
      </c>
      <c r="V930" s="11">
        <v>0</v>
      </c>
      <c r="W930" s="11">
        <v>0</v>
      </c>
      <c r="X930" s="11">
        <v>0</v>
      </c>
      <c r="Y930" s="11">
        <v>0</v>
      </c>
      <c r="Z930" s="11">
        <v>0</v>
      </c>
      <c r="AA930" s="10">
        <v>0</v>
      </c>
    </row>
    <row r="931" spans="16:27" x14ac:dyDescent="0.3">
      <c r="P931" s="23">
        <v>532100</v>
      </c>
      <c r="Q931" s="13" t="s">
        <v>1725</v>
      </c>
      <c r="R931" s="12">
        <v>0</v>
      </c>
      <c r="S931" s="11">
        <v>0</v>
      </c>
      <c r="T931" s="11">
        <v>0</v>
      </c>
      <c r="U931" s="11">
        <v>0</v>
      </c>
      <c r="V931" s="11">
        <v>0</v>
      </c>
      <c r="W931" s="11">
        <v>0</v>
      </c>
      <c r="X931" s="11">
        <v>0</v>
      </c>
      <c r="Y931" s="11">
        <v>0</v>
      </c>
      <c r="Z931" s="11">
        <v>0</v>
      </c>
      <c r="AA931" s="10">
        <v>0</v>
      </c>
    </row>
    <row r="932" spans="16:27" x14ac:dyDescent="0.3">
      <c r="P932" s="23">
        <v>532111</v>
      </c>
      <c r="Q932" s="13" t="s">
        <v>1726</v>
      </c>
      <c r="R932" s="12">
        <v>0</v>
      </c>
      <c r="S932" s="11">
        <v>0</v>
      </c>
      <c r="T932" s="11">
        <v>0</v>
      </c>
      <c r="U932" s="11">
        <v>0</v>
      </c>
      <c r="V932" s="11">
        <v>0</v>
      </c>
      <c r="W932" s="11">
        <v>0</v>
      </c>
      <c r="X932" s="11">
        <v>0</v>
      </c>
      <c r="Y932" s="11">
        <v>0</v>
      </c>
      <c r="Z932" s="11">
        <v>0</v>
      </c>
      <c r="AA932" s="10">
        <v>0</v>
      </c>
    </row>
    <row r="933" spans="16:27" x14ac:dyDescent="0.3">
      <c r="P933" s="23">
        <v>532112</v>
      </c>
      <c r="Q933" s="13" t="s">
        <v>1727</v>
      </c>
      <c r="R933" s="12">
        <v>0</v>
      </c>
      <c r="S933" s="11">
        <v>0</v>
      </c>
      <c r="T933" s="11">
        <v>0</v>
      </c>
      <c r="U933" s="11">
        <v>0</v>
      </c>
      <c r="V933" s="11">
        <v>0</v>
      </c>
      <c r="W933" s="11">
        <v>0</v>
      </c>
      <c r="X933" s="11">
        <v>0</v>
      </c>
      <c r="Y933" s="11">
        <v>0</v>
      </c>
      <c r="Z933" s="11">
        <v>0</v>
      </c>
      <c r="AA933" s="10">
        <v>0</v>
      </c>
    </row>
    <row r="934" spans="16:27" x14ac:dyDescent="0.3">
      <c r="P934" s="23">
        <v>532113</v>
      </c>
      <c r="Q934" s="13" t="s">
        <v>1728</v>
      </c>
      <c r="R934" s="12">
        <v>0</v>
      </c>
      <c r="S934" s="11">
        <v>0</v>
      </c>
      <c r="T934" s="11">
        <v>0</v>
      </c>
      <c r="U934" s="11">
        <v>0</v>
      </c>
      <c r="V934" s="11">
        <v>0</v>
      </c>
      <c r="W934" s="11">
        <v>0</v>
      </c>
      <c r="X934" s="11">
        <v>0</v>
      </c>
      <c r="Y934" s="11">
        <v>0</v>
      </c>
      <c r="Z934" s="11">
        <v>0</v>
      </c>
      <c r="AA934" s="10">
        <v>0</v>
      </c>
    </row>
    <row r="935" spans="16:27" x14ac:dyDescent="0.3">
      <c r="P935" s="23">
        <v>540000</v>
      </c>
      <c r="Q935" s="13" t="s">
        <v>1729</v>
      </c>
      <c r="R935" s="12">
        <v>0</v>
      </c>
      <c r="S935" s="11">
        <v>0</v>
      </c>
      <c r="T935" s="11">
        <v>0</v>
      </c>
      <c r="U935" s="11">
        <v>0</v>
      </c>
      <c r="V935" s="11">
        <v>0</v>
      </c>
      <c r="W935" s="11">
        <v>0</v>
      </c>
      <c r="X935" s="11">
        <v>0</v>
      </c>
      <c r="Y935" s="11">
        <v>0</v>
      </c>
      <c r="Z935" s="11">
        <v>0</v>
      </c>
      <c r="AA935" s="10">
        <v>0</v>
      </c>
    </row>
    <row r="936" spans="16:27" x14ac:dyDescent="0.3">
      <c r="P936" s="23">
        <v>541000</v>
      </c>
      <c r="Q936" s="13" t="s">
        <v>1730</v>
      </c>
      <c r="R936" s="12">
        <v>0</v>
      </c>
      <c r="S936" s="11">
        <v>0</v>
      </c>
      <c r="T936" s="11">
        <v>0</v>
      </c>
      <c r="U936" s="11">
        <v>0</v>
      </c>
      <c r="V936" s="11">
        <v>0</v>
      </c>
      <c r="W936" s="11">
        <v>0</v>
      </c>
      <c r="X936" s="11">
        <v>0</v>
      </c>
      <c r="Y936" s="11">
        <v>0</v>
      </c>
      <c r="Z936" s="11">
        <v>0</v>
      </c>
      <c r="AA936" s="10">
        <v>0</v>
      </c>
    </row>
    <row r="937" spans="16:27" x14ac:dyDescent="0.3">
      <c r="P937" s="23">
        <v>541100</v>
      </c>
      <c r="Q937" s="13" t="s">
        <v>1731</v>
      </c>
      <c r="R937" s="12">
        <v>0</v>
      </c>
      <c r="S937" s="11">
        <v>0</v>
      </c>
      <c r="T937" s="11">
        <v>0</v>
      </c>
      <c r="U937" s="11">
        <v>0</v>
      </c>
      <c r="V937" s="11">
        <v>0</v>
      </c>
      <c r="W937" s="11">
        <v>0</v>
      </c>
      <c r="X937" s="11">
        <v>0</v>
      </c>
      <c r="Y937" s="11">
        <v>0</v>
      </c>
      <c r="Z937" s="11">
        <v>0</v>
      </c>
      <c r="AA937" s="10">
        <v>0</v>
      </c>
    </row>
    <row r="938" spans="16:27" x14ac:dyDescent="0.3">
      <c r="P938" s="23">
        <v>541111</v>
      </c>
      <c r="Q938" s="13" t="s">
        <v>1732</v>
      </c>
      <c r="R938" s="12">
        <v>0</v>
      </c>
      <c r="S938" s="11">
        <v>0</v>
      </c>
      <c r="T938" s="11">
        <v>0</v>
      </c>
      <c r="U938" s="11">
        <v>0</v>
      </c>
      <c r="V938" s="11">
        <v>0</v>
      </c>
      <c r="W938" s="11">
        <v>0</v>
      </c>
      <c r="X938" s="11">
        <v>0</v>
      </c>
      <c r="Y938" s="11">
        <v>0</v>
      </c>
      <c r="Z938" s="11">
        <v>0</v>
      </c>
      <c r="AA938" s="10">
        <v>0</v>
      </c>
    </row>
    <row r="939" spans="16:27" x14ac:dyDescent="0.3">
      <c r="P939" s="23">
        <v>541112</v>
      </c>
      <c r="Q939" s="13" t="s">
        <v>1733</v>
      </c>
      <c r="R939" s="12">
        <v>0</v>
      </c>
      <c r="S939" s="11">
        <v>0</v>
      </c>
      <c r="T939" s="11">
        <v>0</v>
      </c>
      <c r="U939" s="11">
        <v>0</v>
      </c>
      <c r="V939" s="11">
        <v>0</v>
      </c>
      <c r="W939" s="11">
        <v>0</v>
      </c>
      <c r="X939" s="11">
        <v>0</v>
      </c>
      <c r="Y939" s="11">
        <v>0</v>
      </c>
      <c r="Z939" s="11">
        <v>0</v>
      </c>
      <c r="AA939" s="10">
        <v>0</v>
      </c>
    </row>
    <row r="940" spans="16:27" x14ac:dyDescent="0.3">
      <c r="P940" s="23">
        <v>541211</v>
      </c>
      <c r="Q940" s="13" t="s">
        <v>1734</v>
      </c>
      <c r="R940" s="12">
        <v>0</v>
      </c>
      <c r="S940" s="11">
        <v>0</v>
      </c>
      <c r="T940" s="11">
        <v>0</v>
      </c>
      <c r="U940" s="11">
        <v>0</v>
      </c>
      <c r="V940" s="11">
        <v>0</v>
      </c>
      <c r="W940" s="11">
        <v>0</v>
      </c>
      <c r="X940" s="11">
        <v>0</v>
      </c>
      <c r="Y940" s="11">
        <v>0</v>
      </c>
      <c r="Z940" s="11">
        <v>0</v>
      </c>
      <c r="AA940" s="10">
        <v>0</v>
      </c>
    </row>
    <row r="941" spans="16:27" x14ac:dyDescent="0.3">
      <c r="P941" s="23">
        <v>542100</v>
      </c>
      <c r="Q941" s="13" t="s">
        <v>1735</v>
      </c>
      <c r="R941" s="12">
        <v>0</v>
      </c>
      <c r="S941" s="11">
        <v>0</v>
      </c>
      <c r="T941" s="11">
        <v>0</v>
      </c>
      <c r="U941" s="11">
        <v>0</v>
      </c>
      <c r="V941" s="11">
        <v>0</v>
      </c>
      <c r="W941" s="11">
        <v>0</v>
      </c>
      <c r="X941" s="11">
        <v>0</v>
      </c>
      <c r="Y941" s="11">
        <v>0</v>
      </c>
      <c r="Z941" s="11">
        <v>0</v>
      </c>
      <c r="AA941" s="10">
        <v>0</v>
      </c>
    </row>
    <row r="942" spans="16:27" x14ac:dyDescent="0.3">
      <c r="P942" s="23">
        <v>542111</v>
      </c>
      <c r="Q942" s="13" t="s">
        <v>1736</v>
      </c>
      <c r="R942" s="12">
        <v>0</v>
      </c>
      <c r="S942" s="11">
        <v>0</v>
      </c>
      <c r="T942" s="11">
        <v>0</v>
      </c>
      <c r="U942" s="11">
        <v>0</v>
      </c>
      <c r="V942" s="11">
        <v>0</v>
      </c>
      <c r="W942" s="11">
        <v>0</v>
      </c>
      <c r="X942" s="11">
        <v>0</v>
      </c>
      <c r="Y942" s="11">
        <v>0</v>
      </c>
      <c r="Z942" s="11">
        <v>0</v>
      </c>
      <c r="AA942" s="10">
        <v>0</v>
      </c>
    </row>
    <row r="943" spans="16:27" x14ac:dyDescent="0.3">
      <c r="P943" s="23">
        <v>542112</v>
      </c>
      <c r="Q943" s="13" t="s">
        <v>1737</v>
      </c>
      <c r="R943" s="12">
        <v>0</v>
      </c>
      <c r="S943" s="11">
        <v>0</v>
      </c>
      <c r="T943" s="11">
        <v>0</v>
      </c>
      <c r="U943" s="11">
        <v>0</v>
      </c>
      <c r="V943" s="11">
        <v>0</v>
      </c>
      <c r="W943" s="11">
        <v>0</v>
      </c>
      <c r="X943" s="11">
        <v>0</v>
      </c>
      <c r="Y943" s="11">
        <v>0</v>
      </c>
      <c r="Z943" s="11">
        <v>0</v>
      </c>
      <c r="AA943" s="10">
        <v>0</v>
      </c>
    </row>
    <row r="944" spans="16:27" x14ac:dyDescent="0.3">
      <c r="P944" s="23">
        <v>542113</v>
      </c>
      <c r="Q944" s="13" t="s">
        <v>1738</v>
      </c>
      <c r="R944" s="12">
        <v>0</v>
      </c>
      <c r="S944" s="11">
        <v>0</v>
      </c>
      <c r="T944" s="11">
        <v>0</v>
      </c>
      <c r="U944" s="11">
        <v>0</v>
      </c>
      <c r="V944" s="11">
        <v>0</v>
      </c>
      <c r="W944" s="11">
        <v>0</v>
      </c>
      <c r="X944" s="11">
        <v>0</v>
      </c>
      <c r="Y944" s="11">
        <v>0</v>
      </c>
      <c r="Z944" s="11">
        <v>0</v>
      </c>
      <c r="AA944" s="10">
        <v>0</v>
      </c>
    </row>
    <row r="945" spans="16:27" x14ac:dyDescent="0.3">
      <c r="P945" s="23">
        <v>542114</v>
      </c>
      <c r="Q945" s="13" t="s">
        <v>1739</v>
      </c>
      <c r="R945" s="12">
        <v>0</v>
      </c>
      <c r="S945" s="11">
        <v>0</v>
      </c>
      <c r="T945" s="11">
        <v>0</v>
      </c>
      <c r="U945" s="11">
        <v>0</v>
      </c>
      <c r="V945" s="11">
        <v>0</v>
      </c>
      <c r="W945" s="11">
        <v>0</v>
      </c>
      <c r="X945" s="11">
        <v>0</v>
      </c>
      <c r="Y945" s="11">
        <v>0</v>
      </c>
      <c r="Z945" s="11">
        <v>0</v>
      </c>
      <c r="AA945" s="10">
        <v>0</v>
      </c>
    </row>
    <row r="946" spans="16:27" x14ac:dyDescent="0.3">
      <c r="P946" s="23">
        <v>550000</v>
      </c>
      <c r="Q946" s="13" t="s">
        <v>1740</v>
      </c>
      <c r="R946" s="12">
        <v>0</v>
      </c>
      <c r="S946" s="11">
        <v>0</v>
      </c>
      <c r="T946" s="11">
        <v>0</v>
      </c>
      <c r="U946" s="11">
        <v>0</v>
      </c>
      <c r="V946" s="11">
        <v>0</v>
      </c>
      <c r="W946" s="11">
        <v>0</v>
      </c>
      <c r="X946" s="11">
        <v>0</v>
      </c>
      <c r="Y946" s="11">
        <v>0</v>
      </c>
      <c r="Z946" s="11">
        <v>0</v>
      </c>
      <c r="AA946" s="10">
        <v>0</v>
      </c>
    </row>
    <row r="947" spans="16:27" x14ac:dyDescent="0.3">
      <c r="P947" s="23">
        <v>551000</v>
      </c>
      <c r="Q947" s="13" t="s">
        <v>1741</v>
      </c>
      <c r="R947" s="12">
        <v>0</v>
      </c>
      <c r="S947" s="11">
        <v>0</v>
      </c>
      <c r="T947" s="11">
        <v>0</v>
      </c>
      <c r="U947" s="11">
        <v>0</v>
      </c>
      <c r="V947" s="11">
        <v>0</v>
      </c>
      <c r="W947" s="11">
        <v>0</v>
      </c>
      <c r="X947" s="11">
        <v>0</v>
      </c>
      <c r="Y947" s="11">
        <v>0</v>
      </c>
      <c r="Z947" s="11">
        <v>0</v>
      </c>
      <c r="AA947" s="10">
        <v>0</v>
      </c>
    </row>
    <row r="948" spans="16:27" x14ac:dyDescent="0.3">
      <c r="P948" s="23">
        <v>551100</v>
      </c>
      <c r="Q948" s="13" t="s">
        <v>1742</v>
      </c>
      <c r="R948" s="12">
        <v>0</v>
      </c>
      <c r="S948" s="11">
        <v>0</v>
      </c>
      <c r="T948" s="11">
        <v>0</v>
      </c>
      <c r="U948" s="11">
        <v>0</v>
      </c>
      <c r="V948" s="11">
        <v>0</v>
      </c>
      <c r="W948" s="11">
        <v>0</v>
      </c>
      <c r="X948" s="11">
        <v>0</v>
      </c>
      <c r="Y948" s="11">
        <v>0</v>
      </c>
      <c r="Z948" s="11">
        <v>0</v>
      </c>
      <c r="AA948" s="10">
        <v>0</v>
      </c>
    </row>
    <row r="949" spans="16:27" x14ac:dyDescent="0.3">
      <c r="P949" s="23">
        <v>551111</v>
      </c>
      <c r="Q949" s="13" t="s">
        <v>1743</v>
      </c>
      <c r="R949" s="12">
        <v>0</v>
      </c>
      <c r="S949" s="11">
        <v>0</v>
      </c>
      <c r="T949" s="11">
        <v>0</v>
      </c>
      <c r="U949" s="11">
        <v>0</v>
      </c>
      <c r="V949" s="11">
        <v>0</v>
      </c>
      <c r="W949" s="11">
        <v>0</v>
      </c>
      <c r="X949" s="11">
        <v>0</v>
      </c>
      <c r="Y949" s="11">
        <v>0</v>
      </c>
      <c r="Z949" s="11">
        <v>0</v>
      </c>
      <c r="AA949" s="10">
        <v>0</v>
      </c>
    </row>
    <row r="950" spans="16:27" x14ac:dyDescent="0.3">
      <c r="P950" s="23">
        <v>551112</v>
      </c>
      <c r="Q950" s="13" t="s">
        <v>1744</v>
      </c>
      <c r="R950" s="12">
        <v>0</v>
      </c>
      <c r="S950" s="11">
        <v>0</v>
      </c>
      <c r="T950" s="11">
        <v>0</v>
      </c>
      <c r="U950" s="11">
        <v>0</v>
      </c>
      <c r="V950" s="11">
        <v>0</v>
      </c>
      <c r="W950" s="11">
        <v>0</v>
      </c>
      <c r="X950" s="11">
        <v>0</v>
      </c>
      <c r="Y950" s="11">
        <v>0</v>
      </c>
      <c r="Z950" s="11">
        <v>0</v>
      </c>
      <c r="AA950" s="10">
        <v>0</v>
      </c>
    </row>
    <row r="951" spans="16:27" x14ac:dyDescent="0.3">
      <c r="P951" s="23">
        <v>551211</v>
      </c>
      <c r="Q951" s="13" t="s">
        <v>1745</v>
      </c>
      <c r="R951" s="12">
        <v>0</v>
      </c>
      <c r="S951" s="11">
        <v>0</v>
      </c>
      <c r="T951" s="11">
        <v>0</v>
      </c>
      <c r="U951" s="11">
        <v>0</v>
      </c>
      <c r="V951" s="11">
        <v>0</v>
      </c>
      <c r="W951" s="11">
        <v>0</v>
      </c>
      <c r="X951" s="11">
        <v>0</v>
      </c>
      <c r="Y951" s="11">
        <v>0</v>
      </c>
      <c r="Z951" s="11">
        <v>0</v>
      </c>
      <c r="AA951" s="10">
        <v>0</v>
      </c>
    </row>
    <row r="952" spans="16:27" x14ac:dyDescent="0.3">
      <c r="P952" s="23">
        <v>551311</v>
      </c>
      <c r="Q952" s="13" t="s">
        <v>1746</v>
      </c>
      <c r="R952" s="12">
        <v>0</v>
      </c>
      <c r="S952" s="11">
        <v>0</v>
      </c>
      <c r="T952" s="11">
        <v>0</v>
      </c>
      <c r="U952" s="11">
        <v>0</v>
      </c>
      <c r="V952" s="11">
        <v>0</v>
      </c>
      <c r="W952" s="11">
        <v>0</v>
      </c>
      <c r="X952" s="11">
        <v>0</v>
      </c>
      <c r="Y952" s="11">
        <v>0</v>
      </c>
      <c r="Z952" s="11">
        <v>0</v>
      </c>
      <c r="AA952" s="10">
        <v>0</v>
      </c>
    </row>
    <row r="953" spans="16:27" x14ac:dyDescent="0.3">
      <c r="P953" s="23">
        <v>552000</v>
      </c>
      <c r="Q953" s="13" t="s">
        <v>1747</v>
      </c>
      <c r="R953" s="12">
        <v>0</v>
      </c>
      <c r="S953" s="11">
        <v>0</v>
      </c>
      <c r="T953" s="11">
        <v>0</v>
      </c>
      <c r="U953" s="11">
        <v>0</v>
      </c>
      <c r="V953" s="11">
        <v>0</v>
      </c>
      <c r="W953" s="11">
        <v>0</v>
      </c>
      <c r="X953" s="11">
        <v>0</v>
      </c>
      <c r="Y953" s="11">
        <v>0</v>
      </c>
      <c r="Z953" s="11">
        <v>0</v>
      </c>
      <c r="AA953" s="10">
        <v>0</v>
      </c>
    </row>
    <row r="954" spans="16:27" x14ac:dyDescent="0.3">
      <c r="P954" s="23">
        <v>552111</v>
      </c>
      <c r="Q954" s="13" t="s">
        <v>1748</v>
      </c>
      <c r="R954" s="12">
        <v>0</v>
      </c>
      <c r="S954" s="11">
        <v>0</v>
      </c>
      <c r="T954" s="11">
        <v>0</v>
      </c>
      <c r="U954" s="11">
        <v>0</v>
      </c>
      <c r="V954" s="11">
        <v>0</v>
      </c>
      <c r="W954" s="11">
        <v>0</v>
      </c>
      <c r="X954" s="11">
        <v>0</v>
      </c>
      <c r="Y954" s="11">
        <v>0</v>
      </c>
      <c r="Z954" s="11">
        <v>0</v>
      </c>
      <c r="AA954" s="10">
        <v>0</v>
      </c>
    </row>
    <row r="955" spans="16:27" x14ac:dyDescent="0.3">
      <c r="P955" s="23">
        <v>552211</v>
      </c>
      <c r="Q955" s="13" t="s">
        <v>1749</v>
      </c>
      <c r="R955" s="12">
        <v>0</v>
      </c>
      <c r="S955" s="11">
        <v>0</v>
      </c>
      <c r="T955" s="11">
        <v>0</v>
      </c>
      <c r="U955" s="11">
        <v>0</v>
      </c>
      <c r="V955" s="11">
        <v>0</v>
      </c>
      <c r="W955" s="11">
        <v>0</v>
      </c>
      <c r="X955" s="11">
        <v>0</v>
      </c>
      <c r="Y955" s="11">
        <v>0</v>
      </c>
      <c r="Z955" s="11">
        <v>0</v>
      </c>
      <c r="AA955" s="10">
        <v>0</v>
      </c>
    </row>
    <row r="956" spans="16:27" x14ac:dyDescent="0.3">
      <c r="P956" s="23">
        <v>552300</v>
      </c>
      <c r="Q956" s="13" t="s">
        <v>1750</v>
      </c>
      <c r="R956" s="12">
        <v>0</v>
      </c>
      <c r="S956" s="11">
        <v>0</v>
      </c>
      <c r="T956" s="11">
        <v>0</v>
      </c>
      <c r="U956" s="11">
        <v>0</v>
      </c>
      <c r="V956" s="11">
        <v>0</v>
      </c>
      <c r="W956" s="11">
        <v>0</v>
      </c>
      <c r="X956" s="11">
        <v>0</v>
      </c>
      <c r="Y956" s="11">
        <v>0</v>
      </c>
      <c r="Z956" s="11">
        <v>0</v>
      </c>
      <c r="AA956" s="10">
        <v>0</v>
      </c>
    </row>
    <row r="957" spans="16:27" x14ac:dyDescent="0.3">
      <c r="P957" s="23">
        <v>552311</v>
      </c>
      <c r="Q957" s="13" t="s">
        <v>1751</v>
      </c>
      <c r="R957" s="12">
        <v>0</v>
      </c>
      <c r="S957" s="11">
        <v>0</v>
      </c>
      <c r="T957" s="11">
        <v>0</v>
      </c>
      <c r="U957" s="11">
        <v>0</v>
      </c>
      <c r="V957" s="11">
        <v>0</v>
      </c>
      <c r="W957" s="11">
        <v>0</v>
      </c>
      <c r="X957" s="11">
        <v>0</v>
      </c>
      <c r="Y957" s="11">
        <v>0</v>
      </c>
      <c r="Z957" s="11">
        <v>0</v>
      </c>
      <c r="AA957" s="10">
        <v>0</v>
      </c>
    </row>
    <row r="958" spans="16:27" x14ac:dyDescent="0.3">
      <c r="P958" s="23">
        <v>552312</v>
      </c>
      <c r="Q958" s="13" t="s">
        <v>1752</v>
      </c>
      <c r="R958" s="12">
        <v>0</v>
      </c>
      <c r="S958" s="11">
        <v>0</v>
      </c>
      <c r="T958" s="11">
        <v>0</v>
      </c>
      <c r="U958" s="11">
        <v>0</v>
      </c>
      <c r="V958" s="11">
        <v>0</v>
      </c>
      <c r="W958" s="11">
        <v>0</v>
      </c>
      <c r="X958" s="11">
        <v>0</v>
      </c>
      <c r="Y958" s="11">
        <v>0</v>
      </c>
      <c r="Z958" s="11">
        <v>0</v>
      </c>
      <c r="AA958" s="10">
        <v>0</v>
      </c>
    </row>
    <row r="959" spans="16:27" x14ac:dyDescent="0.3">
      <c r="P959" s="23">
        <v>552313</v>
      </c>
      <c r="Q959" s="13" t="s">
        <v>1753</v>
      </c>
      <c r="R959" s="12">
        <v>0</v>
      </c>
      <c r="S959" s="11">
        <v>0</v>
      </c>
      <c r="T959" s="11">
        <v>0</v>
      </c>
      <c r="U959" s="11">
        <v>0</v>
      </c>
      <c r="V959" s="11">
        <v>0</v>
      </c>
      <c r="W959" s="11">
        <v>0</v>
      </c>
      <c r="X959" s="11">
        <v>0</v>
      </c>
      <c r="Y959" s="11">
        <v>0</v>
      </c>
      <c r="Z959" s="11">
        <v>0</v>
      </c>
      <c r="AA959" s="10">
        <v>0</v>
      </c>
    </row>
    <row r="960" spans="16:27" x14ac:dyDescent="0.3">
      <c r="P960" s="23">
        <v>552314</v>
      </c>
      <c r="Q960" s="13" t="s">
        <v>1754</v>
      </c>
      <c r="R960" s="12">
        <v>0</v>
      </c>
      <c r="S960" s="11">
        <v>0</v>
      </c>
      <c r="T960" s="11">
        <v>0</v>
      </c>
      <c r="U960" s="11">
        <v>0</v>
      </c>
      <c r="V960" s="11">
        <v>0</v>
      </c>
      <c r="W960" s="11">
        <v>0</v>
      </c>
      <c r="X960" s="11">
        <v>0</v>
      </c>
      <c r="Y960" s="11">
        <v>0</v>
      </c>
      <c r="Z960" s="11">
        <v>0</v>
      </c>
      <c r="AA960" s="10">
        <v>0</v>
      </c>
    </row>
    <row r="961" spans="16:27" x14ac:dyDescent="0.3">
      <c r="P961" s="23">
        <v>561000</v>
      </c>
      <c r="Q961" s="13" t="s">
        <v>1755</v>
      </c>
      <c r="R961" s="12">
        <v>0</v>
      </c>
      <c r="S961" s="11">
        <v>0</v>
      </c>
      <c r="T961" s="11">
        <v>0</v>
      </c>
      <c r="U961" s="11">
        <v>0</v>
      </c>
      <c r="V961" s="11">
        <v>0</v>
      </c>
      <c r="W961" s="11">
        <v>0</v>
      </c>
      <c r="X961" s="11">
        <v>0</v>
      </c>
      <c r="Y961" s="11">
        <v>0</v>
      </c>
      <c r="Z961" s="11">
        <v>0</v>
      </c>
      <c r="AA961" s="10">
        <v>0</v>
      </c>
    </row>
    <row r="962" spans="16:27" x14ac:dyDescent="0.3">
      <c r="P962" s="23">
        <v>561100</v>
      </c>
      <c r="Q962" s="13" t="s">
        <v>1756</v>
      </c>
      <c r="R962" s="12">
        <v>0</v>
      </c>
      <c r="S962" s="11">
        <v>0</v>
      </c>
      <c r="T962" s="11">
        <v>0</v>
      </c>
      <c r="U962" s="11">
        <v>0</v>
      </c>
      <c r="V962" s="11">
        <v>0</v>
      </c>
      <c r="W962" s="11">
        <v>0</v>
      </c>
      <c r="X962" s="11">
        <v>0</v>
      </c>
      <c r="Y962" s="11">
        <v>0</v>
      </c>
      <c r="Z962" s="11">
        <v>0</v>
      </c>
      <c r="AA962" s="10">
        <v>0</v>
      </c>
    </row>
    <row r="963" spans="16:27" x14ac:dyDescent="0.3">
      <c r="P963" s="23">
        <v>561111</v>
      </c>
      <c r="Q963" s="13" t="s">
        <v>1757</v>
      </c>
      <c r="R963" s="12">
        <v>0</v>
      </c>
      <c r="S963" s="11">
        <v>0</v>
      </c>
      <c r="T963" s="11">
        <v>0</v>
      </c>
      <c r="U963" s="11">
        <v>0</v>
      </c>
      <c r="V963" s="11">
        <v>0</v>
      </c>
      <c r="W963" s="11">
        <v>0</v>
      </c>
      <c r="X963" s="11">
        <v>0</v>
      </c>
      <c r="Y963" s="11">
        <v>0</v>
      </c>
      <c r="Z963" s="11">
        <v>0</v>
      </c>
      <c r="AA963" s="10">
        <v>0</v>
      </c>
    </row>
    <row r="964" spans="16:27" x14ac:dyDescent="0.3">
      <c r="P964" s="23">
        <v>561112</v>
      </c>
      <c r="Q964" s="13" t="s">
        <v>1758</v>
      </c>
      <c r="R964" s="12">
        <v>0</v>
      </c>
      <c r="S964" s="11">
        <v>0</v>
      </c>
      <c r="T964" s="11">
        <v>0</v>
      </c>
      <c r="U964" s="11">
        <v>0</v>
      </c>
      <c r="V964" s="11">
        <v>0</v>
      </c>
      <c r="W964" s="11">
        <v>0</v>
      </c>
      <c r="X964" s="11">
        <v>0</v>
      </c>
      <c r="Y964" s="11">
        <v>0</v>
      </c>
      <c r="Z964" s="11">
        <v>0</v>
      </c>
      <c r="AA964" s="10">
        <v>0</v>
      </c>
    </row>
    <row r="965" spans="16:27" x14ac:dyDescent="0.3">
      <c r="P965" s="23">
        <v>561113</v>
      </c>
      <c r="Q965" s="13" t="s">
        <v>1759</v>
      </c>
      <c r="R965" s="12">
        <v>0</v>
      </c>
      <c r="S965" s="11">
        <v>0</v>
      </c>
      <c r="T965" s="11">
        <v>0</v>
      </c>
      <c r="U965" s="11">
        <v>0</v>
      </c>
      <c r="V965" s="11">
        <v>0</v>
      </c>
      <c r="W965" s="11">
        <v>0</v>
      </c>
      <c r="X965" s="11">
        <v>0</v>
      </c>
      <c r="Y965" s="11">
        <v>0</v>
      </c>
      <c r="Z965" s="11">
        <v>0</v>
      </c>
      <c r="AA965" s="10">
        <v>0</v>
      </c>
    </row>
    <row r="966" spans="16:27" x14ac:dyDescent="0.3">
      <c r="P966" s="23">
        <v>561199</v>
      </c>
      <c r="Q966" s="13" t="s">
        <v>1760</v>
      </c>
      <c r="R966" s="12">
        <v>0</v>
      </c>
      <c r="S966" s="11">
        <v>0</v>
      </c>
      <c r="T966" s="11">
        <v>0</v>
      </c>
      <c r="U966" s="11">
        <v>0</v>
      </c>
      <c r="V966" s="11">
        <v>0</v>
      </c>
      <c r="W966" s="11">
        <v>0</v>
      </c>
      <c r="X966" s="11">
        <v>0</v>
      </c>
      <c r="Y966" s="11">
        <v>0</v>
      </c>
      <c r="Z966" s="11">
        <v>0</v>
      </c>
      <c r="AA966" s="10">
        <v>0</v>
      </c>
    </row>
    <row r="967" spans="16:27" x14ac:dyDescent="0.3">
      <c r="P967" s="23">
        <v>561200</v>
      </c>
      <c r="Q967" s="13" t="s">
        <v>1761</v>
      </c>
      <c r="R967" s="12">
        <v>0</v>
      </c>
      <c r="S967" s="11">
        <v>0</v>
      </c>
      <c r="T967" s="11">
        <v>0</v>
      </c>
      <c r="U967" s="11">
        <v>0</v>
      </c>
      <c r="V967" s="11">
        <v>0</v>
      </c>
      <c r="W967" s="11">
        <v>0</v>
      </c>
      <c r="X967" s="11">
        <v>0</v>
      </c>
      <c r="Y967" s="11">
        <v>0</v>
      </c>
      <c r="Z967" s="11">
        <v>0</v>
      </c>
      <c r="AA967" s="10">
        <v>0</v>
      </c>
    </row>
    <row r="968" spans="16:27" x14ac:dyDescent="0.3">
      <c r="P968" s="23">
        <v>561211</v>
      </c>
      <c r="Q968" s="13" t="s">
        <v>1762</v>
      </c>
      <c r="R968" s="12">
        <v>0</v>
      </c>
      <c r="S968" s="11">
        <v>0</v>
      </c>
      <c r="T968" s="11">
        <v>0</v>
      </c>
      <c r="U968" s="11">
        <v>0</v>
      </c>
      <c r="V968" s="11">
        <v>0</v>
      </c>
      <c r="W968" s="11">
        <v>0</v>
      </c>
      <c r="X968" s="11">
        <v>0</v>
      </c>
      <c r="Y968" s="11">
        <v>0</v>
      </c>
      <c r="Z968" s="11">
        <v>0</v>
      </c>
      <c r="AA968" s="10">
        <v>0</v>
      </c>
    </row>
    <row r="969" spans="16:27" x14ac:dyDescent="0.3">
      <c r="P969" s="23">
        <v>561212</v>
      </c>
      <c r="Q969" s="13" t="s">
        <v>1763</v>
      </c>
      <c r="R969" s="12">
        <v>0</v>
      </c>
      <c r="S969" s="11">
        <v>0</v>
      </c>
      <c r="T969" s="11">
        <v>0</v>
      </c>
      <c r="U969" s="11">
        <v>0</v>
      </c>
      <c r="V969" s="11">
        <v>0</v>
      </c>
      <c r="W969" s="11">
        <v>0</v>
      </c>
      <c r="X969" s="11">
        <v>0</v>
      </c>
      <c r="Y969" s="11">
        <v>0</v>
      </c>
      <c r="Z969" s="11">
        <v>0</v>
      </c>
      <c r="AA969" s="10">
        <v>0</v>
      </c>
    </row>
    <row r="970" spans="16:27" x14ac:dyDescent="0.3">
      <c r="P970" s="23">
        <v>561311</v>
      </c>
      <c r="Q970" s="13" t="s">
        <v>1764</v>
      </c>
      <c r="R970" s="12">
        <v>0</v>
      </c>
      <c r="S970" s="11">
        <v>0</v>
      </c>
      <c r="T970" s="11">
        <v>0</v>
      </c>
      <c r="U970" s="11">
        <v>0</v>
      </c>
      <c r="V970" s="11">
        <v>0</v>
      </c>
      <c r="W970" s="11">
        <v>0</v>
      </c>
      <c r="X970" s="11">
        <v>0</v>
      </c>
      <c r="Y970" s="11">
        <v>0</v>
      </c>
      <c r="Z970" s="11">
        <v>0</v>
      </c>
      <c r="AA970" s="10">
        <v>0</v>
      </c>
    </row>
    <row r="971" spans="16:27" x14ac:dyDescent="0.3">
      <c r="P971" s="23">
        <v>561400</v>
      </c>
      <c r="Q971" s="13" t="s">
        <v>1765</v>
      </c>
      <c r="R971" s="12">
        <v>0</v>
      </c>
      <c r="S971" s="11">
        <v>0</v>
      </c>
      <c r="T971" s="11">
        <v>0</v>
      </c>
      <c r="U971" s="11">
        <v>0</v>
      </c>
      <c r="V971" s="11">
        <v>0</v>
      </c>
      <c r="W971" s="11">
        <v>0</v>
      </c>
      <c r="X971" s="11">
        <v>0</v>
      </c>
      <c r="Y971" s="11">
        <v>0</v>
      </c>
      <c r="Z971" s="11">
        <v>0</v>
      </c>
      <c r="AA971" s="10">
        <v>0</v>
      </c>
    </row>
    <row r="972" spans="16:27" x14ac:dyDescent="0.3">
      <c r="P972" s="23">
        <v>561411</v>
      </c>
      <c r="Q972" s="13" t="s">
        <v>1766</v>
      </c>
      <c r="R972" s="12">
        <v>0</v>
      </c>
      <c r="S972" s="11">
        <v>0</v>
      </c>
      <c r="T972" s="11">
        <v>0</v>
      </c>
      <c r="U972" s="11">
        <v>0</v>
      </c>
      <c r="V972" s="11">
        <v>0</v>
      </c>
      <c r="W972" s="11">
        <v>0</v>
      </c>
      <c r="X972" s="11">
        <v>0</v>
      </c>
      <c r="Y972" s="11">
        <v>0</v>
      </c>
      <c r="Z972" s="11">
        <v>0</v>
      </c>
      <c r="AA972" s="10">
        <v>0</v>
      </c>
    </row>
    <row r="973" spans="16:27" x14ac:dyDescent="0.3">
      <c r="P973" s="23">
        <v>561412</v>
      </c>
      <c r="Q973" s="13" t="s">
        <v>1767</v>
      </c>
      <c r="R973" s="12">
        <v>0</v>
      </c>
      <c r="S973" s="11">
        <v>0</v>
      </c>
      <c r="T973" s="11">
        <v>0</v>
      </c>
      <c r="U973" s="11">
        <v>0</v>
      </c>
      <c r="V973" s="11">
        <v>0</v>
      </c>
      <c r="W973" s="11">
        <v>0</v>
      </c>
      <c r="X973" s="11">
        <v>0</v>
      </c>
      <c r="Y973" s="11">
        <v>0</v>
      </c>
      <c r="Z973" s="11">
        <v>0</v>
      </c>
      <c r="AA973" s="10">
        <v>0</v>
      </c>
    </row>
    <row r="974" spans="16:27" x14ac:dyDescent="0.3">
      <c r="P974" s="23">
        <v>561511</v>
      </c>
      <c r="Q974" s="13" t="s">
        <v>1768</v>
      </c>
      <c r="R974" s="12">
        <v>0</v>
      </c>
      <c r="S974" s="11">
        <v>0</v>
      </c>
      <c r="T974" s="11">
        <v>0</v>
      </c>
      <c r="U974" s="11">
        <v>0</v>
      </c>
      <c r="V974" s="11">
        <v>0</v>
      </c>
      <c r="W974" s="11">
        <v>0</v>
      </c>
      <c r="X974" s="11">
        <v>0</v>
      </c>
      <c r="Y974" s="11">
        <v>0</v>
      </c>
      <c r="Z974" s="11">
        <v>0</v>
      </c>
      <c r="AA974" s="10">
        <v>0</v>
      </c>
    </row>
    <row r="975" spans="16:27" x14ac:dyDescent="0.3">
      <c r="P975" s="23">
        <v>561611</v>
      </c>
      <c r="Q975" s="13" t="s">
        <v>1769</v>
      </c>
      <c r="R975" s="12">
        <v>0</v>
      </c>
      <c r="S975" s="11">
        <v>0</v>
      </c>
      <c r="T975" s="11">
        <v>0</v>
      </c>
      <c r="U975" s="11">
        <v>0</v>
      </c>
      <c r="V975" s="11">
        <v>0</v>
      </c>
      <c r="W975" s="11">
        <v>0</v>
      </c>
      <c r="X975" s="11">
        <v>0</v>
      </c>
      <c r="Y975" s="11">
        <v>0</v>
      </c>
      <c r="Z975" s="11">
        <v>0</v>
      </c>
      <c r="AA975" s="10">
        <v>0</v>
      </c>
    </row>
    <row r="976" spans="16:27" x14ac:dyDescent="0.3">
      <c r="P976" s="23">
        <v>561900</v>
      </c>
      <c r="Q976" s="13" t="s">
        <v>1770</v>
      </c>
      <c r="R976" s="12">
        <v>0</v>
      </c>
      <c r="S976" s="11">
        <v>0</v>
      </c>
      <c r="T976" s="11">
        <v>0</v>
      </c>
      <c r="U976" s="11">
        <v>0</v>
      </c>
      <c r="V976" s="11">
        <v>0</v>
      </c>
      <c r="W976" s="11">
        <v>0</v>
      </c>
      <c r="X976" s="11">
        <v>0</v>
      </c>
      <c r="Y976" s="11">
        <v>0</v>
      </c>
      <c r="Z976" s="11">
        <v>0</v>
      </c>
      <c r="AA976" s="10">
        <v>0</v>
      </c>
    </row>
    <row r="977" spans="16:27" x14ac:dyDescent="0.3">
      <c r="P977" s="23">
        <v>561911</v>
      </c>
      <c r="Q977" s="13" t="s">
        <v>1771</v>
      </c>
      <c r="R977" s="12">
        <v>0</v>
      </c>
      <c r="S977" s="11">
        <v>0</v>
      </c>
      <c r="T977" s="11">
        <v>0</v>
      </c>
      <c r="U977" s="11">
        <v>0</v>
      </c>
      <c r="V977" s="11">
        <v>0</v>
      </c>
      <c r="W977" s="11">
        <v>0</v>
      </c>
      <c r="X977" s="11">
        <v>0</v>
      </c>
      <c r="Y977" s="11">
        <v>0</v>
      </c>
      <c r="Z977" s="11">
        <v>0</v>
      </c>
      <c r="AA977" s="10">
        <v>0</v>
      </c>
    </row>
    <row r="978" spans="16:27" x14ac:dyDescent="0.3">
      <c r="P978" s="23">
        <v>561912</v>
      </c>
      <c r="Q978" s="13" t="s">
        <v>1772</v>
      </c>
      <c r="R978" s="12">
        <v>0</v>
      </c>
      <c r="S978" s="11">
        <v>0</v>
      </c>
      <c r="T978" s="11">
        <v>0</v>
      </c>
      <c r="U978" s="11">
        <v>0</v>
      </c>
      <c r="V978" s="11">
        <v>0</v>
      </c>
      <c r="W978" s="11">
        <v>0</v>
      </c>
      <c r="X978" s="11">
        <v>0</v>
      </c>
      <c r="Y978" s="11">
        <v>0</v>
      </c>
      <c r="Z978" s="11">
        <v>0</v>
      </c>
      <c r="AA978" s="10">
        <v>0</v>
      </c>
    </row>
    <row r="979" spans="16:27" x14ac:dyDescent="0.3">
      <c r="P979" s="23">
        <v>561913</v>
      </c>
      <c r="Q979" s="13" t="s">
        <v>1773</v>
      </c>
      <c r="R979" s="12">
        <v>0</v>
      </c>
      <c r="S979" s="11">
        <v>0</v>
      </c>
      <c r="T979" s="11">
        <v>0</v>
      </c>
      <c r="U979" s="11">
        <v>0</v>
      </c>
      <c r="V979" s="11">
        <v>0</v>
      </c>
      <c r="W979" s="11">
        <v>0</v>
      </c>
      <c r="X979" s="11">
        <v>0</v>
      </c>
      <c r="Y979" s="11">
        <v>0</v>
      </c>
      <c r="Z979" s="11">
        <v>0</v>
      </c>
      <c r="AA979" s="10">
        <v>0</v>
      </c>
    </row>
    <row r="980" spans="16:27" x14ac:dyDescent="0.3">
      <c r="P980" s="23">
        <v>561999</v>
      </c>
      <c r="Q980" s="13" t="s">
        <v>1774</v>
      </c>
      <c r="R980" s="12">
        <v>0</v>
      </c>
      <c r="S980" s="11">
        <v>0</v>
      </c>
      <c r="T980" s="11">
        <v>0</v>
      </c>
      <c r="U980" s="11">
        <v>0</v>
      </c>
      <c r="V980" s="11">
        <v>0</v>
      </c>
      <c r="W980" s="11">
        <v>0</v>
      </c>
      <c r="X980" s="11">
        <v>0</v>
      </c>
      <c r="Y980" s="11">
        <v>0</v>
      </c>
      <c r="Z980" s="11">
        <v>0</v>
      </c>
      <c r="AA980" s="10">
        <v>0</v>
      </c>
    </row>
    <row r="981" spans="16:27" x14ac:dyDescent="0.3">
      <c r="P981" s="23">
        <v>590000</v>
      </c>
      <c r="Q981" s="13" t="s">
        <v>1775</v>
      </c>
      <c r="R981" s="12">
        <v>0</v>
      </c>
      <c r="S981" s="11">
        <v>0</v>
      </c>
      <c r="T981" s="11">
        <v>0</v>
      </c>
      <c r="U981" s="11">
        <v>0</v>
      </c>
      <c r="V981" s="11">
        <v>0</v>
      </c>
      <c r="W981" s="11">
        <v>0</v>
      </c>
      <c r="X981" s="11">
        <v>0</v>
      </c>
      <c r="Y981" s="11">
        <v>0</v>
      </c>
      <c r="Z981" s="11">
        <v>0</v>
      </c>
      <c r="AA981" s="10">
        <v>0</v>
      </c>
    </row>
    <row r="982" spans="16:27" x14ac:dyDescent="0.3">
      <c r="P982" s="23">
        <v>591000</v>
      </c>
      <c r="Q982" s="13" t="s">
        <v>1776</v>
      </c>
      <c r="R982" s="12">
        <v>0</v>
      </c>
      <c r="S982" s="11">
        <v>0</v>
      </c>
      <c r="T982" s="11">
        <v>0</v>
      </c>
      <c r="U982" s="11">
        <v>0</v>
      </c>
      <c r="V982" s="11">
        <v>0</v>
      </c>
      <c r="W982" s="11">
        <v>0</v>
      </c>
      <c r="X982" s="11">
        <v>0</v>
      </c>
      <c r="Y982" s="11">
        <v>0</v>
      </c>
      <c r="Z982" s="11">
        <v>0</v>
      </c>
      <c r="AA982" s="10">
        <v>0</v>
      </c>
    </row>
    <row r="983" spans="16:27" x14ac:dyDescent="0.3">
      <c r="P983" s="23">
        <v>591100</v>
      </c>
      <c r="Q983" s="13" t="s">
        <v>1777</v>
      </c>
      <c r="R983" s="12">
        <v>0</v>
      </c>
      <c r="S983" s="11">
        <v>0</v>
      </c>
      <c r="T983" s="11">
        <v>0</v>
      </c>
      <c r="U983" s="11">
        <v>0</v>
      </c>
      <c r="V983" s="11">
        <v>0</v>
      </c>
      <c r="W983" s="11">
        <v>0</v>
      </c>
      <c r="X983" s="11">
        <v>0</v>
      </c>
      <c r="Y983" s="11">
        <v>0</v>
      </c>
      <c r="Z983" s="11">
        <v>0</v>
      </c>
      <c r="AA983" s="10">
        <v>0</v>
      </c>
    </row>
    <row r="984" spans="16:27" x14ac:dyDescent="0.3">
      <c r="P984" s="23">
        <v>591117</v>
      </c>
      <c r="Q984" s="13" t="s">
        <v>1778</v>
      </c>
      <c r="R984" s="12">
        <v>0</v>
      </c>
      <c r="S984" s="11">
        <v>0</v>
      </c>
      <c r="T984" s="11">
        <v>0</v>
      </c>
      <c r="U984" s="11">
        <v>0</v>
      </c>
      <c r="V984" s="11">
        <v>0</v>
      </c>
      <c r="W984" s="11">
        <v>0</v>
      </c>
      <c r="X984" s="11">
        <v>0</v>
      </c>
      <c r="Y984" s="11">
        <v>0</v>
      </c>
      <c r="Z984" s="11">
        <v>0</v>
      </c>
      <c r="AA984" s="10">
        <v>0</v>
      </c>
    </row>
    <row r="985" spans="16:27" x14ac:dyDescent="0.3">
      <c r="P985" s="23">
        <v>591112</v>
      </c>
      <c r="Q985" s="13" t="s">
        <v>1779</v>
      </c>
      <c r="R985" s="12">
        <v>0</v>
      </c>
      <c r="S985" s="11">
        <v>0</v>
      </c>
      <c r="T985" s="11">
        <v>0</v>
      </c>
      <c r="U985" s="11">
        <v>0</v>
      </c>
      <c r="V985" s="11">
        <v>0</v>
      </c>
      <c r="W985" s="11">
        <v>0</v>
      </c>
      <c r="X985" s="11">
        <v>0</v>
      </c>
      <c r="Y985" s="11">
        <v>0</v>
      </c>
      <c r="Z985" s="11">
        <v>0</v>
      </c>
      <c r="AA985" s="10">
        <v>0</v>
      </c>
    </row>
    <row r="986" spans="16:27" x14ac:dyDescent="0.3">
      <c r="P986" s="23">
        <v>591113</v>
      </c>
      <c r="Q986" s="13" t="s">
        <v>1780</v>
      </c>
      <c r="R986" s="12">
        <v>0</v>
      </c>
      <c r="S986" s="11">
        <v>0</v>
      </c>
      <c r="T986" s="11">
        <v>0</v>
      </c>
      <c r="U986" s="11">
        <v>0</v>
      </c>
      <c r="V986" s="11">
        <v>0</v>
      </c>
      <c r="W986" s="11">
        <v>0</v>
      </c>
      <c r="X986" s="11">
        <v>0</v>
      </c>
      <c r="Y986" s="11">
        <v>0</v>
      </c>
      <c r="Z986" s="11">
        <v>0</v>
      </c>
      <c r="AA986" s="10">
        <v>0</v>
      </c>
    </row>
    <row r="987" spans="16:27" x14ac:dyDescent="0.3">
      <c r="P987" s="23">
        <v>591115</v>
      </c>
      <c r="Q987" s="13" t="s">
        <v>1781</v>
      </c>
      <c r="R987" s="12">
        <v>0</v>
      </c>
      <c r="S987" s="11">
        <v>0</v>
      </c>
      <c r="T987" s="11">
        <v>0</v>
      </c>
      <c r="U987" s="11">
        <v>0</v>
      </c>
      <c r="V987" s="11">
        <v>0</v>
      </c>
      <c r="W987" s="11">
        <v>0</v>
      </c>
      <c r="X987" s="11">
        <v>0</v>
      </c>
      <c r="Y987" s="11">
        <v>0</v>
      </c>
      <c r="Z987" s="11">
        <v>0</v>
      </c>
      <c r="AA987" s="10">
        <v>0</v>
      </c>
    </row>
    <row r="988" spans="16:27" x14ac:dyDescent="0.3">
      <c r="P988" s="23">
        <v>591116</v>
      </c>
      <c r="Q988" s="13" t="s">
        <v>1782</v>
      </c>
      <c r="R988" s="12">
        <v>0</v>
      </c>
      <c r="S988" s="11">
        <v>1</v>
      </c>
      <c r="T988" s="11">
        <v>0</v>
      </c>
      <c r="U988" s="11">
        <v>0</v>
      </c>
      <c r="V988" s="11">
        <v>0</v>
      </c>
      <c r="W988" s="11">
        <v>1</v>
      </c>
      <c r="X988" s="11">
        <v>0</v>
      </c>
      <c r="Y988" s="11">
        <v>0</v>
      </c>
      <c r="Z988" s="11">
        <v>0</v>
      </c>
      <c r="AA988" s="10">
        <v>0</v>
      </c>
    </row>
    <row r="989" spans="16:27" x14ac:dyDescent="0.3">
      <c r="P989" s="23">
        <v>591200</v>
      </c>
      <c r="Q989" s="13" t="s">
        <v>1783</v>
      </c>
      <c r="R989" s="12">
        <v>0</v>
      </c>
      <c r="S989" s="11">
        <v>0</v>
      </c>
      <c r="T989" s="11">
        <v>0</v>
      </c>
      <c r="U989" s="11">
        <v>0</v>
      </c>
      <c r="V989" s="11">
        <v>0</v>
      </c>
      <c r="W989" s="11">
        <v>0</v>
      </c>
      <c r="X989" s="11">
        <v>0</v>
      </c>
      <c r="Y989" s="11">
        <v>0</v>
      </c>
      <c r="Z989" s="11">
        <v>0</v>
      </c>
      <c r="AA989" s="10">
        <v>0</v>
      </c>
    </row>
    <row r="990" spans="16:27" x14ac:dyDescent="0.3">
      <c r="P990" s="23">
        <v>591211</v>
      </c>
      <c r="Q990" s="13" t="s">
        <v>1784</v>
      </c>
      <c r="R990" s="12">
        <v>0</v>
      </c>
      <c r="S990" s="11">
        <v>1</v>
      </c>
      <c r="T990" s="11">
        <v>0</v>
      </c>
      <c r="U990" s="11">
        <v>0</v>
      </c>
      <c r="V990" s="11">
        <v>0</v>
      </c>
      <c r="W990" s="11">
        <v>0</v>
      </c>
      <c r="X990" s="11">
        <v>0</v>
      </c>
      <c r="Y990" s="11">
        <v>0</v>
      </c>
      <c r="Z990" s="11">
        <v>0</v>
      </c>
      <c r="AA990" s="10">
        <v>0</v>
      </c>
    </row>
    <row r="991" spans="16:27" x14ac:dyDescent="0.3">
      <c r="P991" s="23">
        <v>591212</v>
      </c>
      <c r="Q991" s="13" t="s">
        <v>1785</v>
      </c>
      <c r="R991" s="12">
        <v>0</v>
      </c>
      <c r="S991" s="11">
        <v>0</v>
      </c>
      <c r="T991" s="11">
        <v>0</v>
      </c>
      <c r="U991" s="11">
        <v>0</v>
      </c>
      <c r="V991" s="11">
        <v>0</v>
      </c>
      <c r="W991" s="11">
        <v>0</v>
      </c>
      <c r="X991" s="11">
        <v>0</v>
      </c>
      <c r="Y991" s="11">
        <v>0</v>
      </c>
      <c r="Z991" s="11">
        <v>0</v>
      </c>
      <c r="AA991" s="10">
        <v>0</v>
      </c>
    </row>
    <row r="992" spans="16:27" x14ac:dyDescent="0.3">
      <c r="P992" s="23">
        <v>599000</v>
      </c>
      <c r="Q992" s="13" t="s">
        <v>1786</v>
      </c>
      <c r="R992" s="12">
        <v>0</v>
      </c>
      <c r="S992" s="11">
        <v>0</v>
      </c>
      <c r="T992" s="11">
        <v>0</v>
      </c>
      <c r="U992" s="11">
        <v>0</v>
      </c>
      <c r="V992" s="11">
        <v>0</v>
      </c>
      <c r="W992" s="11">
        <v>0</v>
      </c>
      <c r="X992" s="11">
        <v>0</v>
      </c>
      <c r="Y992" s="11">
        <v>0</v>
      </c>
      <c r="Z992" s="11">
        <v>0</v>
      </c>
      <c r="AA992" s="10">
        <v>0</v>
      </c>
    </row>
    <row r="993" spans="16:27" x14ac:dyDescent="0.3">
      <c r="P993" s="23">
        <v>599100</v>
      </c>
      <c r="Q993" s="13" t="s">
        <v>1787</v>
      </c>
      <c r="R993" s="12">
        <v>0</v>
      </c>
      <c r="S993" s="11">
        <v>0</v>
      </c>
      <c r="T993" s="11">
        <v>0</v>
      </c>
      <c r="U993" s="11">
        <v>0</v>
      </c>
      <c r="V993" s="11">
        <v>0</v>
      </c>
      <c r="W993" s="11">
        <v>0</v>
      </c>
      <c r="X993" s="11">
        <v>0</v>
      </c>
      <c r="Y993" s="11">
        <v>0</v>
      </c>
      <c r="Z993" s="11">
        <v>0</v>
      </c>
      <c r="AA993" s="10">
        <v>0</v>
      </c>
    </row>
    <row r="994" spans="16:27" x14ac:dyDescent="0.3">
      <c r="P994" s="23">
        <v>599111</v>
      </c>
      <c r="Q994" s="13" t="s">
        <v>1788</v>
      </c>
      <c r="R994" s="12">
        <v>0</v>
      </c>
      <c r="S994" s="11">
        <v>0</v>
      </c>
      <c r="T994" s="11">
        <v>0</v>
      </c>
      <c r="U994" s="11">
        <v>0</v>
      </c>
      <c r="V994" s="11">
        <v>0</v>
      </c>
      <c r="W994" s="11">
        <v>0</v>
      </c>
      <c r="X994" s="11">
        <v>0</v>
      </c>
      <c r="Y994" s="11">
        <v>0</v>
      </c>
      <c r="Z994" s="11">
        <v>0</v>
      </c>
      <c r="AA994" s="10">
        <v>0</v>
      </c>
    </row>
    <row r="995" spans="16:27" x14ac:dyDescent="0.3">
      <c r="P995" s="23">
        <v>599112</v>
      </c>
      <c r="Q995" s="13" t="s">
        <v>1789</v>
      </c>
      <c r="R995" s="12">
        <v>0</v>
      </c>
      <c r="S995" s="11">
        <v>0</v>
      </c>
      <c r="T995" s="11">
        <v>0</v>
      </c>
      <c r="U995" s="11">
        <v>0</v>
      </c>
      <c r="V995" s="11">
        <v>0</v>
      </c>
      <c r="W995" s="11">
        <v>0</v>
      </c>
      <c r="X995" s="11">
        <v>0</v>
      </c>
      <c r="Y995" s="11">
        <v>0</v>
      </c>
      <c r="Z995" s="11">
        <v>0</v>
      </c>
      <c r="AA995" s="10">
        <v>0</v>
      </c>
    </row>
    <row r="996" spans="16:27" x14ac:dyDescent="0.3">
      <c r="P996" s="23">
        <v>599200</v>
      </c>
      <c r="Q996" s="13" t="s">
        <v>1790</v>
      </c>
      <c r="R996" s="12">
        <v>0</v>
      </c>
      <c r="S996" s="11">
        <v>0</v>
      </c>
      <c r="T996" s="11">
        <v>0</v>
      </c>
      <c r="U996" s="11">
        <v>0</v>
      </c>
      <c r="V996" s="11">
        <v>0</v>
      </c>
      <c r="W996" s="11">
        <v>0</v>
      </c>
      <c r="X996" s="11">
        <v>0</v>
      </c>
      <c r="Y996" s="11">
        <v>0</v>
      </c>
      <c r="Z996" s="11">
        <v>0</v>
      </c>
      <c r="AA996" s="10">
        <v>0</v>
      </c>
    </row>
    <row r="997" spans="16:27" x14ac:dyDescent="0.3">
      <c r="P997" s="23">
        <v>599211</v>
      </c>
      <c r="Q997" s="13" t="s">
        <v>1791</v>
      </c>
      <c r="R997" s="12">
        <v>0</v>
      </c>
      <c r="S997" s="11">
        <v>0</v>
      </c>
      <c r="T997" s="11">
        <v>0</v>
      </c>
      <c r="U997" s="11">
        <v>0</v>
      </c>
      <c r="V997" s="11">
        <v>0</v>
      </c>
      <c r="W997" s="11">
        <v>0</v>
      </c>
      <c r="X997" s="11">
        <v>0</v>
      </c>
      <c r="Y997" s="11">
        <v>0</v>
      </c>
      <c r="Z997" s="11">
        <v>0</v>
      </c>
      <c r="AA997" s="10">
        <v>0</v>
      </c>
    </row>
    <row r="998" spans="16:27" x14ac:dyDescent="0.3">
      <c r="P998" s="23">
        <v>599212</v>
      </c>
      <c r="Q998" s="13" t="s">
        <v>1792</v>
      </c>
      <c r="R998" s="12">
        <v>0</v>
      </c>
      <c r="S998" s="11">
        <v>0</v>
      </c>
      <c r="T998" s="11">
        <v>0</v>
      </c>
      <c r="U998" s="11">
        <v>0</v>
      </c>
      <c r="V998" s="11">
        <v>0</v>
      </c>
      <c r="W998" s="11">
        <v>0</v>
      </c>
      <c r="X998" s="11">
        <v>0</v>
      </c>
      <c r="Y998" s="11">
        <v>0</v>
      </c>
      <c r="Z998" s="11">
        <v>0</v>
      </c>
      <c r="AA998" s="10">
        <v>0</v>
      </c>
    </row>
    <row r="999" spans="16:27" x14ac:dyDescent="0.3">
      <c r="P999" s="23">
        <v>599213</v>
      </c>
      <c r="Q999" s="13" t="s">
        <v>1793</v>
      </c>
      <c r="R999" s="12">
        <v>0</v>
      </c>
      <c r="S999" s="11">
        <v>0</v>
      </c>
      <c r="T999" s="11">
        <v>0</v>
      </c>
      <c r="U999" s="11">
        <v>0</v>
      </c>
      <c r="V999" s="11">
        <v>0</v>
      </c>
      <c r="W999" s="11">
        <v>0</v>
      </c>
      <c r="X999" s="11">
        <v>0</v>
      </c>
      <c r="Y999" s="11">
        <v>0</v>
      </c>
      <c r="Z999" s="11">
        <v>0</v>
      </c>
      <c r="AA999" s="10">
        <v>0</v>
      </c>
    </row>
    <row r="1000" spans="16:27" x14ac:dyDescent="0.3">
      <c r="P1000" s="23">
        <v>599214</v>
      </c>
      <c r="Q1000" s="13" t="s">
        <v>1794</v>
      </c>
      <c r="R1000" s="12">
        <v>0</v>
      </c>
      <c r="S1000" s="11">
        <v>0</v>
      </c>
      <c r="T1000" s="11">
        <v>0</v>
      </c>
      <c r="U1000" s="11">
        <v>0</v>
      </c>
      <c r="V1000" s="11">
        <v>1</v>
      </c>
      <c r="W1000" s="11">
        <v>0</v>
      </c>
      <c r="X1000" s="11">
        <v>0</v>
      </c>
      <c r="Y1000" s="11">
        <v>0</v>
      </c>
      <c r="Z1000" s="11">
        <v>0</v>
      </c>
      <c r="AA1000" s="10">
        <v>0</v>
      </c>
    </row>
    <row r="1001" spans="16:27" x14ac:dyDescent="0.3">
      <c r="P1001" s="23">
        <v>599215</v>
      </c>
      <c r="Q1001" s="13" t="s">
        <v>1795</v>
      </c>
      <c r="R1001" s="12">
        <v>0</v>
      </c>
      <c r="S1001" s="11">
        <v>0</v>
      </c>
      <c r="T1001" s="11">
        <v>0</v>
      </c>
      <c r="U1001" s="11">
        <v>0</v>
      </c>
      <c r="V1001" s="11">
        <v>0</v>
      </c>
      <c r="W1001" s="11">
        <v>0</v>
      </c>
      <c r="X1001" s="11">
        <v>0</v>
      </c>
      <c r="Y1001" s="11">
        <v>0</v>
      </c>
      <c r="Z1001" s="11">
        <v>0</v>
      </c>
      <c r="AA1001" s="10">
        <v>0</v>
      </c>
    </row>
    <row r="1002" spans="16:27" x14ac:dyDescent="0.3">
      <c r="P1002" s="23">
        <v>599311</v>
      </c>
      <c r="Q1002" s="13" t="s">
        <v>1796</v>
      </c>
      <c r="R1002" s="12">
        <v>0</v>
      </c>
      <c r="S1002" s="11">
        <v>0</v>
      </c>
      <c r="T1002" s="11">
        <v>0</v>
      </c>
      <c r="U1002" s="11">
        <v>0</v>
      </c>
      <c r="V1002" s="11">
        <v>0</v>
      </c>
      <c r="W1002" s="11">
        <v>0</v>
      </c>
      <c r="X1002" s="11">
        <v>0</v>
      </c>
      <c r="Y1002" s="11">
        <v>0</v>
      </c>
      <c r="Z1002" s="11">
        <v>0</v>
      </c>
      <c r="AA1002" s="10">
        <v>0</v>
      </c>
    </row>
    <row r="1003" spans="16:27" x14ac:dyDescent="0.3">
      <c r="P1003" s="23">
        <v>599411</v>
      </c>
      <c r="Q1003" s="13" t="s">
        <v>1797</v>
      </c>
      <c r="R1003" s="12">
        <v>0</v>
      </c>
      <c r="S1003" s="11">
        <v>0</v>
      </c>
      <c r="T1003" s="11">
        <v>0</v>
      </c>
      <c r="U1003" s="11">
        <v>0</v>
      </c>
      <c r="V1003" s="11">
        <v>0</v>
      </c>
      <c r="W1003" s="11">
        <v>0</v>
      </c>
      <c r="X1003" s="11">
        <v>0</v>
      </c>
      <c r="Y1003" s="11">
        <v>0</v>
      </c>
      <c r="Z1003" s="11">
        <v>0</v>
      </c>
      <c r="AA1003" s="10">
        <v>0</v>
      </c>
    </row>
    <row r="1004" spans="16:27" x14ac:dyDescent="0.3">
      <c r="P1004" s="23">
        <v>599500</v>
      </c>
      <c r="Q1004" s="13" t="s">
        <v>1798</v>
      </c>
      <c r="R1004" s="12">
        <v>0</v>
      </c>
      <c r="S1004" s="11">
        <v>0</v>
      </c>
      <c r="T1004" s="11">
        <v>0</v>
      </c>
      <c r="U1004" s="11">
        <v>0</v>
      </c>
      <c r="V1004" s="11">
        <v>0</v>
      </c>
      <c r="W1004" s="11">
        <v>0</v>
      </c>
      <c r="X1004" s="11">
        <v>0</v>
      </c>
      <c r="Y1004" s="11">
        <v>0</v>
      </c>
      <c r="Z1004" s="11">
        <v>0</v>
      </c>
      <c r="AA1004" s="10">
        <v>0</v>
      </c>
    </row>
    <row r="1005" spans="16:27" x14ac:dyDescent="0.3">
      <c r="P1005" s="23">
        <v>599511</v>
      </c>
      <c r="Q1005" s="13" t="s">
        <v>1799</v>
      </c>
      <c r="R1005" s="12">
        <v>0</v>
      </c>
      <c r="S1005" s="11">
        <v>0</v>
      </c>
      <c r="T1005" s="11">
        <v>0</v>
      </c>
      <c r="U1005" s="11">
        <v>0</v>
      </c>
      <c r="V1005" s="11">
        <v>0</v>
      </c>
      <c r="W1005" s="11">
        <v>0</v>
      </c>
      <c r="X1005" s="11">
        <v>0</v>
      </c>
      <c r="Y1005" s="11">
        <v>0</v>
      </c>
      <c r="Z1005" s="11">
        <v>0</v>
      </c>
      <c r="AA1005" s="10">
        <v>0</v>
      </c>
    </row>
    <row r="1006" spans="16:27" x14ac:dyDescent="0.3">
      <c r="P1006" s="23">
        <v>599512</v>
      </c>
      <c r="Q1006" s="13" t="s">
        <v>1800</v>
      </c>
      <c r="R1006" s="12">
        <v>0</v>
      </c>
      <c r="S1006" s="11">
        <v>0</v>
      </c>
      <c r="T1006" s="11">
        <v>0</v>
      </c>
      <c r="U1006" s="11">
        <v>0</v>
      </c>
      <c r="V1006" s="11">
        <v>0</v>
      </c>
      <c r="W1006" s="11">
        <v>0</v>
      </c>
      <c r="X1006" s="11">
        <v>0</v>
      </c>
      <c r="Y1006" s="11">
        <v>0</v>
      </c>
      <c r="Z1006" s="11">
        <v>0</v>
      </c>
      <c r="AA1006" s="10">
        <v>0</v>
      </c>
    </row>
    <row r="1007" spans="16:27" x14ac:dyDescent="0.3">
      <c r="P1007" s="23">
        <v>599513</v>
      </c>
      <c r="Q1007" s="13" t="s">
        <v>1801</v>
      </c>
      <c r="R1007" s="12">
        <v>0</v>
      </c>
      <c r="S1007" s="11">
        <v>0</v>
      </c>
      <c r="T1007" s="11">
        <v>0</v>
      </c>
      <c r="U1007" s="11">
        <v>0</v>
      </c>
      <c r="V1007" s="11">
        <v>0</v>
      </c>
      <c r="W1007" s="11">
        <v>0</v>
      </c>
      <c r="X1007" s="11">
        <v>0</v>
      </c>
      <c r="Y1007" s="11">
        <v>0</v>
      </c>
      <c r="Z1007" s="11">
        <v>0</v>
      </c>
      <c r="AA1007" s="10">
        <v>0</v>
      </c>
    </row>
    <row r="1008" spans="16:27" x14ac:dyDescent="0.3">
      <c r="P1008" s="23">
        <v>599514</v>
      </c>
      <c r="Q1008" s="13" t="s">
        <v>1802</v>
      </c>
      <c r="R1008" s="12">
        <v>0</v>
      </c>
      <c r="S1008" s="11">
        <v>0</v>
      </c>
      <c r="T1008" s="11">
        <v>0</v>
      </c>
      <c r="U1008" s="11">
        <v>0</v>
      </c>
      <c r="V1008" s="11">
        <v>0</v>
      </c>
      <c r="W1008" s="11">
        <v>0</v>
      </c>
      <c r="X1008" s="11">
        <v>0</v>
      </c>
      <c r="Y1008" s="11">
        <v>0</v>
      </c>
      <c r="Z1008" s="11">
        <v>0</v>
      </c>
      <c r="AA1008" s="10">
        <v>0</v>
      </c>
    </row>
    <row r="1009" spans="16:27" x14ac:dyDescent="0.3">
      <c r="P1009" s="23">
        <v>599515</v>
      </c>
      <c r="Q1009" s="13" t="s">
        <v>1803</v>
      </c>
      <c r="R1009" s="12">
        <v>0</v>
      </c>
      <c r="S1009" s="11">
        <v>0</v>
      </c>
      <c r="T1009" s="11">
        <v>0</v>
      </c>
      <c r="U1009" s="11">
        <v>0</v>
      </c>
      <c r="V1009" s="11">
        <v>0</v>
      </c>
      <c r="W1009" s="11">
        <v>0</v>
      </c>
      <c r="X1009" s="11">
        <v>0</v>
      </c>
      <c r="Y1009" s="11">
        <v>0</v>
      </c>
      <c r="Z1009" s="11">
        <v>0</v>
      </c>
      <c r="AA1009" s="10">
        <v>0</v>
      </c>
    </row>
    <row r="1010" spans="16:27" x14ac:dyDescent="0.3">
      <c r="P1010" s="23">
        <v>599516</v>
      </c>
      <c r="Q1010" s="13" t="s">
        <v>1804</v>
      </c>
      <c r="R1010" s="12">
        <v>0</v>
      </c>
      <c r="S1010" s="11">
        <v>0</v>
      </c>
      <c r="T1010" s="11">
        <v>0</v>
      </c>
      <c r="U1010" s="11">
        <v>0</v>
      </c>
      <c r="V1010" s="11">
        <v>0</v>
      </c>
      <c r="W1010" s="11">
        <v>0</v>
      </c>
      <c r="X1010" s="11">
        <v>0</v>
      </c>
      <c r="Y1010" s="11">
        <v>0</v>
      </c>
      <c r="Z1010" s="11">
        <v>0</v>
      </c>
      <c r="AA1010" s="10">
        <v>0</v>
      </c>
    </row>
    <row r="1011" spans="16:27" x14ac:dyDescent="0.3">
      <c r="P1011" s="23">
        <v>599517</v>
      </c>
      <c r="Q1011" s="13" t="s">
        <v>1805</v>
      </c>
      <c r="R1011" s="12">
        <v>0</v>
      </c>
      <c r="S1011" s="11">
        <v>0</v>
      </c>
      <c r="T1011" s="11">
        <v>0</v>
      </c>
      <c r="U1011" s="11">
        <v>0</v>
      </c>
      <c r="V1011" s="11">
        <v>0</v>
      </c>
      <c r="W1011" s="11">
        <v>0</v>
      </c>
      <c r="X1011" s="11">
        <v>0</v>
      </c>
      <c r="Y1011" s="11">
        <v>0</v>
      </c>
      <c r="Z1011" s="11">
        <v>0</v>
      </c>
      <c r="AA1011" s="10">
        <v>0</v>
      </c>
    </row>
    <row r="1012" spans="16:27" x14ac:dyDescent="0.3">
      <c r="P1012" s="23">
        <v>599518</v>
      </c>
      <c r="Q1012" s="13" t="s">
        <v>1806</v>
      </c>
      <c r="R1012" s="12">
        <v>0</v>
      </c>
      <c r="S1012" s="11">
        <v>0</v>
      </c>
      <c r="T1012" s="11">
        <v>0</v>
      </c>
      <c r="U1012" s="11">
        <v>0</v>
      </c>
      <c r="V1012" s="11">
        <v>0</v>
      </c>
      <c r="W1012" s="11">
        <v>0</v>
      </c>
      <c r="X1012" s="11">
        <v>0</v>
      </c>
      <c r="Y1012" s="11">
        <v>0</v>
      </c>
      <c r="Z1012" s="11">
        <v>0</v>
      </c>
      <c r="AA1012" s="10">
        <v>0</v>
      </c>
    </row>
    <row r="1013" spans="16:27" x14ac:dyDescent="0.3">
      <c r="P1013" s="23">
        <v>599521</v>
      </c>
      <c r="Q1013" s="13" t="s">
        <v>1807</v>
      </c>
      <c r="R1013" s="12">
        <v>0</v>
      </c>
      <c r="S1013" s="11">
        <v>0</v>
      </c>
      <c r="T1013" s="11">
        <v>0</v>
      </c>
      <c r="U1013" s="11">
        <v>0</v>
      </c>
      <c r="V1013" s="11">
        <v>0</v>
      </c>
      <c r="W1013" s="11">
        <v>0</v>
      </c>
      <c r="X1013" s="11">
        <v>0</v>
      </c>
      <c r="Y1013" s="11">
        <v>0</v>
      </c>
      <c r="Z1013" s="11">
        <v>0</v>
      </c>
      <c r="AA1013" s="10">
        <v>0</v>
      </c>
    </row>
    <row r="1014" spans="16:27" x14ac:dyDescent="0.3">
      <c r="P1014" s="23">
        <v>599599</v>
      </c>
      <c r="Q1014" s="13" t="s">
        <v>1808</v>
      </c>
      <c r="R1014" s="12">
        <v>0</v>
      </c>
      <c r="S1014" s="11">
        <v>0</v>
      </c>
      <c r="T1014" s="11">
        <v>0</v>
      </c>
      <c r="U1014" s="11">
        <v>0</v>
      </c>
      <c r="V1014" s="11">
        <v>0</v>
      </c>
      <c r="W1014" s="11">
        <v>0</v>
      </c>
      <c r="X1014" s="11">
        <v>0</v>
      </c>
      <c r="Y1014" s="11">
        <v>0</v>
      </c>
      <c r="Z1014" s="11">
        <v>0</v>
      </c>
      <c r="AA1014" s="10">
        <v>0</v>
      </c>
    </row>
    <row r="1015" spans="16:27" x14ac:dyDescent="0.3">
      <c r="P1015" s="23">
        <v>599600</v>
      </c>
      <c r="Q1015" s="13" t="s">
        <v>1809</v>
      </c>
      <c r="R1015" s="12">
        <v>0</v>
      </c>
      <c r="S1015" s="11">
        <v>0</v>
      </c>
      <c r="T1015" s="11">
        <v>0</v>
      </c>
      <c r="U1015" s="11">
        <v>0</v>
      </c>
      <c r="V1015" s="11">
        <v>0</v>
      </c>
      <c r="W1015" s="11">
        <v>0</v>
      </c>
      <c r="X1015" s="11">
        <v>0</v>
      </c>
      <c r="Y1015" s="11">
        <v>0</v>
      </c>
      <c r="Z1015" s="11">
        <v>0</v>
      </c>
      <c r="AA1015" s="10">
        <v>0</v>
      </c>
    </row>
    <row r="1016" spans="16:27" x14ac:dyDescent="0.3">
      <c r="P1016" s="23">
        <v>599611</v>
      </c>
      <c r="Q1016" s="13" t="s">
        <v>1810</v>
      </c>
      <c r="R1016" s="12">
        <v>0</v>
      </c>
      <c r="S1016" s="11">
        <v>0</v>
      </c>
      <c r="T1016" s="11">
        <v>0</v>
      </c>
      <c r="U1016" s="11">
        <v>0</v>
      </c>
      <c r="V1016" s="11">
        <v>0</v>
      </c>
      <c r="W1016" s="11">
        <v>0</v>
      </c>
      <c r="X1016" s="11">
        <v>0</v>
      </c>
      <c r="Y1016" s="11">
        <v>0</v>
      </c>
      <c r="Z1016" s="11">
        <v>0</v>
      </c>
      <c r="AA1016" s="10">
        <v>0</v>
      </c>
    </row>
    <row r="1017" spans="16:27" x14ac:dyDescent="0.3">
      <c r="P1017" s="23">
        <v>599612</v>
      </c>
      <c r="Q1017" s="13" t="s">
        <v>1811</v>
      </c>
      <c r="R1017" s="12">
        <v>0</v>
      </c>
      <c r="S1017" s="11">
        <v>0</v>
      </c>
      <c r="T1017" s="11">
        <v>0</v>
      </c>
      <c r="U1017" s="11">
        <v>0</v>
      </c>
      <c r="V1017" s="11">
        <v>0</v>
      </c>
      <c r="W1017" s="11">
        <v>0</v>
      </c>
      <c r="X1017" s="11">
        <v>0</v>
      </c>
      <c r="Y1017" s="11">
        <v>0</v>
      </c>
      <c r="Z1017" s="11">
        <v>0</v>
      </c>
      <c r="AA1017" s="10">
        <v>0</v>
      </c>
    </row>
    <row r="1018" spans="16:27" x14ac:dyDescent="0.3">
      <c r="P1018" s="23">
        <v>599613</v>
      </c>
      <c r="Q1018" s="13" t="s">
        <v>1812</v>
      </c>
      <c r="R1018" s="12">
        <v>0</v>
      </c>
      <c r="S1018" s="11">
        <v>0</v>
      </c>
      <c r="T1018" s="11">
        <v>0</v>
      </c>
      <c r="U1018" s="11">
        <v>0</v>
      </c>
      <c r="V1018" s="11">
        <v>0</v>
      </c>
      <c r="W1018" s="11">
        <v>0</v>
      </c>
      <c r="X1018" s="11">
        <v>0</v>
      </c>
      <c r="Y1018" s="11">
        <v>0</v>
      </c>
      <c r="Z1018" s="11">
        <v>0</v>
      </c>
      <c r="AA1018" s="10">
        <v>0</v>
      </c>
    </row>
    <row r="1019" spans="16:27" x14ac:dyDescent="0.3">
      <c r="P1019" s="23">
        <v>599711</v>
      </c>
      <c r="Q1019" s="13" t="s">
        <v>1813</v>
      </c>
      <c r="R1019" s="12">
        <v>0</v>
      </c>
      <c r="S1019" s="11">
        <v>0</v>
      </c>
      <c r="T1019" s="11">
        <v>0</v>
      </c>
      <c r="U1019" s="11">
        <v>0</v>
      </c>
      <c r="V1019" s="11">
        <v>0</v>
      </c>
      <c r="W1019" s="11">
        <v>0</v>
      </c>
      <c r="X1019" s="11">
        <v>0</v>
      </c>
      <c r="Y1019" s="11">
        <v>0</v>
      </c>
      <c r="Z1019" s="11">
        <v>0</v>
      </c>
      <c r="AA1019" s="10">
        <v>0</v>
      </c>
    </row>
    <row r="1020" spans="16:27" x14ac:dyDescent="0.3">
      <c r="P1020" s="23">
        <v>599900</v>
      </c>
      <c r="Q1020" s="13" t="s">
        <v>1814</v>
      </c>
      <c r="R1020" s="12">
        <v>0</v>
      </c>
      <c r="S1020" s="11">
        <v>0</v>
      </c>
      <c r="T1020" s="11">
        <v>0</v>
      </c>
      <c r="U1020" s="11">
        <v>0</v>
      </c>
      <c r="V1020" s="11">
        <v>0</v>
      </c>
      <c r="W1020" s="11">
        <v>0</v>
      </c>
      <c r="X1020" s="11">
        <v>0</v>
      </c>
      <c r="Y1020" s="11">
        <v>0</v>
      </c>
      <c r="Z1020" s="11">
        <v>0</v>
      </c>
      <c r="AA1020" s="10">
        <v>0</v>
      </c>
    </row>
    <row r="1021" spans="16:27" x14ac:dyDescent="0.3">
      <c r="P1021" s="23">
        <v>599915</v>
      </c>
      <c r="Q1021" s="13" t="s">
        <v>1815</v>
      </c>
      <c r="R1021" s="12">
        <v>0</v>
      </c>
      <c r="S1021" s="11">
        <v>0</v>
      </c>
      <c r="T1021" s="11">
        <v>0</v>
      </c>
      <c r="U1021" s="11">
        <v>0</v>
      </c>
      <c r="V1021" s="11">
        <v>0</v>
      </c>
      <c r="W1021" s="11">
        <v>0</v>
      </c>
      <c r="X1021" s="11">
        <v>0</v>
      </c>
      <c r="Y1021" s="11">
        <v>0</v>
      </c>
      <c r="Z1021" s="11">
        <v>0</v>
      </c>
      <c r="AA1021" s="10">
        <v>0</v>
      </c>
    </row>
    <row r="1022" spans="16:27" x14ac:dyDescent="0.3">
      <c r="P1022" s="23">
        <v>599912</v>
      </c>
      <c r="Q1022" s="13" t="s">
        <v>1816</v>
      </c>
      <c r="R1022" s="12">
        <v>0</v>
      </c>
      <c r="S1022" s="11">
        <v>0</v>
      </c>
      <c r="T1022" s="11">
        <v>0</v>
      </c>
      <c r="U1022" s="11">
        <v>0</v>
      </c>
      <c r="V1022" s="11">
        <v>0</v>
      </c>
      <c r="W1022" s="11">
        <v>0</v>
      </c>
      <c r="X1022" s="11">
        <v>0</v>
      </c>
      <c r="Y1022" s="11">
        <v>0</v>
      </c>
      <c r="Z1022" s="11">
        <v>0</v>
      </c>
      <c r="AA1022" s="10">
        <v>0</v>
      </c>
    </row>
    <row r="1023" spans="16:27" x14ac:dyDescent="0.3">
      <c r="P1023" s="23">
        <v>599913</v>
      </c>
      <c r="Q1023" s="13" t="s">
        <v>1817</v>
      </c>
      <c r="R1023" s="12">
        <v>0</v>
      </c>
      <c r="S1023" s="11">
        <v>0</v>
      </c>
      <c r="T1023" s="11">
        <v>0</v>
      </c>
      <c r="U1023" s="11">
        <v>0</v>
      </c>
      <c r="V1023" s="11">
        <v>0</v>
      </c>
      <c r="W1023" s="11">
        <v>0</v>
      </c>
      <c r="X1023" s="11">
        <v>0</v>
      </c>
      <c r="Y1023" s="11">
        <v>0</v>
      </c>
      <c r="Z1023" s="11">
        <v>0</v>
      </c>
      <c r="AA1023" s="10">
        <v>0</v>
      </c>
    </row>
    <row r="1024" spans="16:27" x14ac:dyDescent="0.3">
      <c r="P1024" s="23">
        <v>599914</v>
      </c>
      <c r="Q1024" s="13" t="s">
        <v>1818</v>
      </c>
      <c r="R1024" s="12">
        <v>0</v>
      </c>
      <c r="S1024" s="11">
        <v>0</v>
      </c>
      <c r="T1024" s="11">
        <v>0</v>
      </c>
      <c r="U1024" s="11">
        <v>0</v>
      </c>
      <c r="V1024" s="11">
        <v>0</v>
      </c>
      <c r="W1024" s="11">
        <v>0</v>
      </c>
      <c r="X1024" s="11">
        <v>0</v>
      </c>
      <c r="Y1024" s="11">
        <v>0</v>
      </c>
      <c r="Z1024" s="11">
        <v>0</v>
      </c>
      <c r="AA1024" s="10">
        <v>0</v>
      </c>
    </row>
    <row r="1025" spans="16:27" x14ac:dyDescent="0.3">
      <c r="P1025" s="23">
        <v>599916</v>
      </c>
      <c r="Q1025" s="13" t="s">
        <v>1819</v>
      </c>
      <c r="R1025" s="12">
        <v>0</v>
      </c>
      <c r="S1025" s="11">
        <v>0</v>
      </c>
      <c r="T1025" s="11">
        <v>0</v>
      </c>
      <c r="U1025" s="11">
        <v>0</v>
      </c>
      <c r="V1025" s="11">
        <v>0</v>
      </c>
      <c r="W1025" s="11">
        <v>0</v>
      </c>
      <c r="X1025" s="11">
        <v>0</v>
      </c>
      <c r="Y1025" s="11">
        <v>0</v>
      </c>
      <c r="Z1025" s="11">
        <v>0</v>
      </c>
      <c r="AA1025" s="10">
        <v>0</v>
      </c>
    </row>
    <row r="1026" spans="16:27" x14ac:dyDescent="0.3">
      <c r="P1026" s="23">
        <v>599999</v>
      </c>
      <c r="Q1026" s="13" t="s">
        <v>1820</v>
      </c>
      <c r="R1026" s="12">
        <v>0</v>
      </c>
      <c r="S1026" s="11">
        <v>0</v>
      </c>
      <c r="T1026" s="11">
        <v>0</v>
      </c>
      <c r="U1026" s="11">
        <v>0</v>
      </c>
      <c r="V1026" s="11">
        <v>0</v>
      </c>
      <c r="W1026" s="11">
        <v>0</v>
      </c>
      <c r="X1026" s="11">
        <v>0</v>
      </c>
      <c r="Y1026" s="11">
        <v>0</v>
      </c>
      <c r="Z1026" s="11">
        <v>0</v>
      </c>
      <c r="AA1026" s="10">
        <v>0</v>
      </c>
    </row>
    <row r="1027" spans="16:27" x14ac:dyDescent="0.3">
      <c r="P1027" s="23">
        <v>600000</v>
      </c>
      <c r="Q1027" s="13" t="s">
        <v>1821</v>
      </c>
      <c r="R1027" s="12">
        <v>0</v>
      </c>
      <c r="S1027" s="11">
        <v>0</v>
      </c>
      <c r="T1027" s="11">
        <v>0</v>
      </c>
      <c r="U1027" s="11">
        <v>0</v>
      </c>
      <c r="V1027" s="11">
        <v>0</v>
      </c>
      <c r="W1027" s="11">
        <v>0</v>
      </c>
      <c r="X1027" s="11">
        <v>0</v>
      </c>
      <c r="Y1027" s="11">
        <v>0</v>
      </c>
      <c r="Z1027" s="11">
        <v>0</v>
      </c>
      <c r="AA1027" s="10">
        <v>0</v>
      </c>
    </row>
    <row r="1028" spans="16:27" x14ac:dyDescent="0.3">
      <c r="P1028" s="23">
        <v>610000</v>
      </c>
      <c r="Q1028" s="13" t="s">
        <v>1822</v>
      </c>
      <c r="R1028" s="12">
        <v>0</v>
      </c>
      <c r="S1028" s="11">
        <v>0</v>
      </c>
      <c r="T1028" s="11">
        <v>0</v>
      </c>
      <c r="U1028" s="11">
        <v>0</v>
      </c>
      <c r="V1028" s="11">
        <v>0</v>
      </c>
      <c r="W1028" s="11">
        <v>0</v>
      </c>
      <c r="X1028" s="11">
        <v>0</v>
      </c>
      <c r="Y1028" s="11">
        <v>0</v>
      </c>
      <c r="Z1028" s="11">
        <v>0</v>
      </c>
      <c r="AA1028" s="10">
        <v>0</v>
      </c>
    </row>
    <row r="1029" spans="16:27" x14ac:dyDescent="0.3">
      <c r="P1029" s="23">
        <v>611000</v>
      </c>
      <c r="Q1029" s="13" t="s">
        <v>1823</v>
      </c>
      <c r="R1029" s="12">
        <v>0</v>
      </c>
      <c r="S1029" s="11">
        <v>0</v>
      </c>
      <c r="T1029" s="11">
        <v>0</v>
      </c>
      <c r="U1029" s="11">
        <v>0</v>
      </c>
      <c r="V1029" s="11">
        <v>0</v>
      </c>
      <c r="W1029" s="11">
        <v>0</v>
      </c>
      <c r="X1029" s="11">
        <v>0</v>
      </c>
      <c r="Y1029" s="11">
        <v>0</v>
      </c>
      <c r="Z1029" s="11">
        <v>0</v>
      </c>
      <c r="AA1029" s="10">
        <v>0</v>
      </c>
    </row>
    <row r="1030" spans="16:27" x14ac:dyDescent="0.3">
      <c r="P1030" s="23">
        <v>611100</v>
      </c>
      <c r="Q1030" s="13" t="s">
        <v>1824</v>
      </c>
      <c r="R1030" s="12">
        <v>0</v>
      </c>
      <c r="S1030" s="11">
        <v>0</v>
      </c>
      <c r="T1030" s="11">
        <v>0</v>
      </c>
      <c r="U1030" s="11">
        <v>0</v>
      </c>
      <c r="V1030" s="11">
        <v>0</v>
      </c>
      <c r="W1030" s="11">
        <v>0</v>
      </c>
      <c r="X1030" s="11">
        <v>0</v>
      </c>
      <c r="Y1030" s="11">
        <v>0</v>
      </c>
      <c r="Z1030" s="11">
        <v>0</v>
      </c>
      <c r="AA1030" s="10">
        <v>0</v>
      </c>
    </row>
    <row r="1031" spans="16:27" x14ac:dyDescent="0.3">
      <c r="P1031" s="23">
        <v>611111</v>
      </c>
      <c r="Q1031" s="13" t="s">
        <v>1825</v>
      </c>
      <c r="R1031" s="12">
        <v>0</v>
      </c>
      <c r="S1031" s="11">
        <v>0</v>
      </c>
      <c r="T1031" s="11">
        <v>0</v>
      </c>
      <c r="U1031" s="11">
        <v>0</v>
      </c>
      <c r="V1031" s="11">
        <v>0</v>
      </c>
      <c r="W1031" s="11">
        <v>0</v>
      </c>
      <c r="X1031" s="11">
        <v>0</v>
      </c>
      <c r="Y1031" s="11">
        <v>0</v>
      </c>
      <c r="Z1031" s="11">
        <v>0</v>
      </c>
      <c r="AA1031" s="10">
        <v>0</v>
      </c>
    </row>
    <row r="1032" spans="16:27" x14ac:dyDescent="0.3">
      <c r="P1032" s="23">
        <v>611112</v>
      </c>
      <c r="Q1032" s="13" t="s">
        <v>1826</v>
      </c>
      <c r="R1032" s="12">
        <v>0</v>
      </c>
      <c r="S1032" s="11">
        <v>0</v>
      </c>
      <c r="T1032" s="11">
        <v>0</v>
      </c>
      <c r="U1032" s="11">
        <v>0</v>
      </c>
      <c r="V1032" s="11">
        <v>0</v>
      </c>
      <c r="W1032" s="11">
        <v>0</v>
      </c>
      <c r="X1032" s="11">
        <v>0</v>
      </c>
      <c r="Y1032" s="11">
        <v>0</v>
      </c>
      <c r="Z1032" s="11">
        <v>0</v>
      </c>
      <c r="AA1032" s="10">
        <v>0</v>
      </c>
    </row>
    <row r="1033" spans="16:27" x14ac:dyDescent="0.3">
      <c r="P1033" s="23">
        <v>611211</v>
      </c>
      <c r="Q1033" s="13" t="s">
        <v>1827</v>
      </c>
      <c r="R1033" s="12">
        <v>0</v>
      </c>
      <c r="S1033" s="11">
        <v>0</v>
      </c>
      <c r="T1033" s="11">
        <v>0</v>
      </c>
      <c r="U1033" s="11">
        <v>0</v>
      </c>
      <c r="V1033" s="11">
        <v>0</v>
      </c>
      <c r="W1033" s="11">
        <v>0</v>
      </c>
      <c r="X1033" s="11">
        <v>0</v>
      </c>
      <c r="Y1033" s="11">
        <v>0</v>
      </c>
      <c r="Z1033" s="11">
        <v>0</v>
      </c>
      <c r="AA1033" s="10">
        <v>0</v>
      </c>
    </row>
    <row r="1034" spans="16:27" x14ac:dyDescent="0.3">
      <c r="P1034" s="23">
        <v>611300</v>
      </c>
      <c r="Q1034" s="13" t="s">
        <v>1828</v>
      </c>
      <c r="R1034" s="12">
        <v>0</v>
      </c>
      <c r="S1034" s="11">
        <v>0</v>
      </c>
      <c r="T1034" s="11">
        <v>0</v>
      </c>
      <c r="U1034" s="11">
        <v>0</v>
      </c>
      <c r="V1034" s="11">
        <v>0</v>
      </c>
      <c r="W1034" s="11">
        <v>0</v>
      </c>
      <c r="X1034" s="11">
        <v>0</v>
      </c>
      <c r="Y1034" s="11">
        <v>0</v>
      </c>
      <c r="Z1034" s="11">
        <v>0</v>
      </c>
      <c r="AA1034" s="10">
        <v>0</v>
      </c>
    </row>
    <row r="1035" spans="16:27" x14ac:dyDescent="0.3">
      <c r="P1035" s="23">
        <v>611311</v>
      </c>
      <c r="Q1035" s="13" t="s">
        <v>1829</v>
      </c>
      <c r="R1035" s="12">
        <v>0</v>
      </c>
      <c r="S1035" s="11">
        <v>0</v>
      </c>
      <c r="T1035" s="11">
        <v>0</v>
      </c>
      <c r="U1035" s="11">
        <v>0</v>
      </c>
      <c r="V1035" s="11">
        <v>0</v>
      </c>
      <c r="W1035" s="11">
        <v>0</v>
      </c>
      <c r="X1035" s="11">
        <v>0</v>
      </c>
      <c r="Y1035" s="11">
        <v>0</v>
      </c>
      <c r="Z1035" s="11">
        <v>0</v>
      </c>
      <c r="AA1035" s="10">
        <v>0</v>
      </c>
    </row>
    <row r="1036" spans="16:27" x14ac:dyDescent="0.3">
      <c r="P1036" s="23">
        <v>611312</v>
      </c>
      <c r="Q1036" s="13" t="s">
        <v>1830</v>
      </c>
      <c r="R1036" s="12">
        <v>0</v>
      </c>
      <c r="S1036" s="11">
        <v>0</v>
      </c>
      <c r="T1036" s="11">
        <v>0</v>
      </c>
      <c r="U1036" s="11">
        <v>0</v>
      </c>
      <c r="V1036" s="11">
        <v>0</v>
      </c>
      <c r="W1036" s="11">
        <v>0</v>
      </c>
      <c r="X1036" s="11">
        <v>0</v>
      </c>
      <c r="Y1036" s="11">
        <v>0</v>
      </c>
      <c r="Z1036" s="11">
        <v>0</v>
      </c>
      <c r="AA1036" s="10">
        <v>0</v>
      </c>
    </row>
    <row r="1037" spans="16:27" x14ac:dyDescent="0.3">
      <c r="P1037" s="23">
        <v>611313</v>
      </c>
      <c r="Q1037" s="13" t="s">
        <v>1831</v>
      </c>
      <c r="R1037" s="12">
        <v>0</v>
      </c>
      <c r="S1037" s="11">
        <v>0</v>
      </c>
      <c r="T1037" s="11">
        <v>0</v>
      </c>
      <c r="U1037" s="11">
        <v>0</v>
      </c>
      <c r="V1037" s="11">
        <v>0</v>
      </c>
      <c r="W1037" s="11">
        <v>0</v>
      </c>
      <c r="X1037" s="11">
        <v>0</v>
      </c>
      <c r="Y1037" s="11">
        <v>0</v>
      </c>
      <c r="Z1037" s="11">
        <v>0</v>
      </c>
      <c r="AA1037" s="10">
        <v>0</v>
      </c>
    </row>
    <row r="1038" spans="16:27" x14ac:dyDescent="0.3">
      <c r="P1038" s="23">
        <v>611314</v>
      </c>
      <c r="Q1038" s="13" t="s">
        <v>1832</v>
      </c>
      <c r="R1038" s="12">
        <v>0</v>
      </c>
      <c r="S1038" s="11">
        <v>0</v>
      </c>
      <c r="T1038" s="11">
        <v>0</v>
      </c>
      <c r="U1038" s="11">
        <v>0</v>
      </c>
      <c r="V1038" s="11">
        <v>0</v>
      </c>
      <c r="W1038" s="11">
        <v>0</v>
      </c>
      <c r="X1038" s="11">
        <v>0</v>
      </c>
      <c r="Y1038" s="11">
        <v>0</v>
      </c>
      <c r="Z1038" s="11">
        <v>0</v>
      </c>
      <c r="AA1038" s="10">
        <v>0</v>
      </c>
    </row>
    <row r="1039" spans="16:27" x14ac:dyDescent="0.3">
      <c r="P1039" s="23">
        <v>611399</v>
      </c>
      <c r="Q1039" s="13" t="s">
        <v>1833</v>
      </c>
      <c r="R1039" s="12">
        <v>0</v>
      </c>
      <c r="S1039" s="11">
        <v>0</v>
      </c>
      <c r="T1039" s="11">
        <v>0</v>
      </c>
      <c r="U1039" s="11">
        <v>0</v>
      </c>
      <c r="V1039" s="11">
        <v>0</v>
      </c>
      <c r="W1039" s="11">
        <v>0</v>
      </c>
      <c r="X1039" s="11">
        <v>0</v>
      </c>
      <c r="Y1039" s="11">
        <v>0</v>
      </c>
      <c r="Z1039" s="11">
        <v>0</v>
      </c>
      <c r="AA1039" s="10">
        <v>0</v>
      </c>
    </row>
    <row r="1040" spans="16:27" x14ac:dyDescent="0.3">
      <c r="P1040" s="23">
        <v>612100</v>
      </c>
      <c r="Q1040" s="13" t="s">
        <v>1834</v>
      </c>
      <c r="R1040" s="12">
        <v>0</v>
      </c>
      <c r="S1040" s="11">
        <v>0</v>
      </c>
      <c r="T1040" s="11">
        <v>0</v>
      </c>
      <c r="U1040" s="11">
        <v>0</v>
      </c>
      <c r="V1040" s="11">
        <v>0</v>
      </c>
      <c r="W1040" s="11">
        <v>0</v>
      </c>
      <c r="X1040" s="11">
        <v>0</v>
      </c>
      <c r="Y1040" s="11">
        <v>0</v>
      </c>
      <c r="Z1040" s="11">
        <v>0</v>
      </c>
      <c r="AA1040" s="10">
        <v>0</v>
      </c>
    </row>
    <row r="1041" spans="16:27" x14ac:dyDescent="0.3">
      <c r="P1041" s="23">
        <v>612111</v>
      </c>
      <c r="Q1041" s="13" t="s">
        <v>1835</v>
      </c>
      <c r="R1041" s="12">
        <v>0</v>
      </c>
      <c r="S1041" s="11">
        <v>0</v>
      </c>
      <c r="T1041" s="11">
        <v>0</v>
      </c>
      <c r="U1041" s="11">
        <v>0</v>
      </c>
      <c r="V1041" s="11">
        <v>0</v>
      </c>
      <c r="W1041" s="11">
        <v>0</v>
      </c>
      <c r="X1041" s="11">
        <v>0</v>
      </c>
      <c r="Y1041" s="11">
        <v>0</v>
      </c>
      <c r="Z1041" s="11">
        <v>0</v>
      </c>
      <c r="AA1041" s="10">
        <v>0</v>
      </c>
    </row>
    <row r="1042" spans="16:27" x14ac:dyDescent="0.3">
      <c r="P1042" s="23">
        <v>612112</v>
      </c>
      <c r="Q1042" s="13" t="s">
        <v>1836</v>
      </c>
      <c r="R1042" s="12">
        <v>0</v>
      </c>
      <c r="S1042" s="11">
        <v>0</v>
      </c>
      <c r="T1042" s="11">
        <v>0</v>
      </c>
      <c r="U1042" s="11">
        <v>0</v>
      </c>
      <c r="V1042" s="11">
        <v>0</v>
      </c>
      <c r="W1042" s="11">
        <v>0</v>
      </c>
      <c r="X1042" s="11">
        <v>0</v>
      </c>
      <c r="Y1042" s="11">
        <v>0</v>
      </c>
      <c r="Z1042" s="11">
        <v>0</v>
      </c>
      <c r="AA1042" s="10">
        <v>0</v>
      </c>
    </row>
    <row r="1043" spans="16:27" x14ac:dyDescent="0.3">
      <c r="P1043" s="23">
        <v>612113</v>
      </c>
      <c r="Q1043" s="13" t="s">
        <v>1837</v>
      </c>
      <c r="R1043" s="12">
        <v>0</v>
      </c>
      <c r="S1043" s="11">
        <v>0</v>
      </c>
      <c r="T1043" s="11">
        <v>0</v>
      </c>
      <c r="U1043" s="11">
        <v>0</v>
      </c>
      <c r="V1043" s="11">
        <v>0</v>
      </c>
      <c r="W1043" s="11">
        <v>0</v>
      </c>
      <c r="X1043" s="11">
        <v>0</v>
      </c>
      <c r="Y1043" s="11">
        <v>0</v>
      </c>
      <c r="Z1043" s="11">
        <v>0</v>
      </c>
      <c r="AA1043" s="10">
        <v>0</v>
      </c>
    </row>
    <row r="1044" spans="16:27" x14ac:dyDescent="0.3">
      <c r="P1044" s="23">
        <v>612114</v>
      </c>
      <c r="Q1044" s="13" t="s">
        <v>1838</v>
      </c>
      <c r="R1044" s="12">
        <v>0</v>
      </c>
      <c r="S1044" s="11">
        <v>0</v>
      </c>
      <c r="T1044" s="11">
        <v>0</v>
      </c>
      <c r="U1044" s="11">
        <v>0</v>
      </c>
      <c r="V1044" s="11">
        <v>0</v>
      </c>
      <c r="W1044" s="11">
        <v>0</v>
      </c>
      <c r="X1044" s="11">
        <v>0</v>
      </c>
      <c r="Y1044" s="11">
        <v>0</v>
      </c>
      <c r="Z1044" s="11">
        <v>0</v>
      </c>
      <c r="AA1044" s="10">
        <v>0</v>
      </c>
    </row>
    <row r="1045" spans="16:27" x14ac:dyDescent="0.3">
      <c r="P1045" s="23">
        <v>612115</v>
      </c>
      <c r="Q1045" s="13" t="s">
        <v>1839</v>
      </c>
      <c r="R1045" s="12">
        <v>0</v>
      </c>
      <c r="S1045" s="11">
        <v>0</v>
      </c>
      <c r="T1045" s="11">
        <v>0</v>
      </c>
      <c r="U1045" s="11">
        <v>0</v>
      </c>
      <c r="V1045" s="11">
        <v>0</v>
      </c>
      <c r="W1045" s="11">
        <v>0</v>
      </c>
      <c r="X1045" s="11">
        <v>0</v>
      </c>
      <c r="Y1045" s="11">
        <v>0</v>
      </c>
      <c r="Z1045" s="11">
        <v>0</v>
      </c>
      <c r="AA1045" s="10">
        <v>0</v>
      </c>
    </row>
    <row r="1046" spans="16:27" x14ac:dyDescent="0.3">
      <c r="P1046" s="23">
        <v>621000</v>
      </c>
      <c r="Q1046" s="13" t="s">
        <v>1840</v>
      </c>
      <c r="R1046" s="12">
        <v>0</v>
      </c>
      <c r="S1046" s="11">
        <v>0</v>
      </c>
      <c r="T1046" s="11">
        <v>0</v>
      </c>
      <c r="U1046" s="11">
        <v>0</v>
      </c>
      <c r="V1046" s="11">
        <v>0</v>
      </c>
      <c r="W1046" s="11">
        <v>0</v>
      </c>
      <c r="X1046" s="11">
        <v>0</v>
      </c>
      <c r="Y1046" s="11">
        <v>0</v>
      </c>
      <c r="Z1046" s="11">
        <v>0</v>
      </c>
      <c r="AA1046" s="10">
        <v>0</v>
      </c>
    </row>
    <row r="1047" spans="16:27" x14ac:dyDescent="0.3">
      <c r="P1047" s="23">
        <v>621111</v>
      </c>
      <c r="Q1047" s="13" t="s">
        <v>1841</v>
      </c>
      <c r="R1047" s="12">
        <v>0</v>
      </c>
      <c r="S1047" s="11">
        <v>0</v>
      </c>
      <c r="T1047" s="11">
        <v>0</v>
      </c>
      <c r="U1047" s="11">
        <v>0</v>
      </c>
      <c r="V1047" s="11">
        <v>0</v>
      </c>
      <c r="W1047" s="11">
        <v>0</v>
      </c>
      <c r="X1047" s="11">
        <v>0</v>
      </c>
      <c r="Y1047" s="11">
        <v>0</v>
      </c>
      <c r="Z1047" s="11">
        <v>0</v>
      </c>
      <c r="AA1047" s="10">
        <v>0</v>
      </c>
    </row>
    <row r="1048" spans="16:27" x14ac:dyDescent="0.3">
      <c r="P1048" s="23">
        <v>621211</v>
      </c>
      <c r="Q1048" s="13" t="s">
        <v>1842</v>
      </c>
      <c r="R1048" s="12">
        <v>0</v>
      </c>
      <c r="S1048" s="11">
        <v>0</v>
      </c>
      <c r="T1048" s="11">
        <v>0</v>
      </c>
      <c r="U1048" s="11">
        <v>0</v>
      </c>
      <c r="V1048" s="11">
        <v>0</v>
      </c>
      <c r="W1048" s="11">
        <v>0</v>
      </c>
      <c r="X1048" s="11">
        <v>0</v>
      </c>
      <c r="Y1048" s="11">
        <v>0</v>
      </c>
      <c r="Z1048" s="11">
        <v>0</v>
      </c>
      <c r="AA1048" s="10">
        <v>0</v>
      </c>
    </row>
    <row r="1049" spans="16:27" x14ac:dyDescent="0.3">
      <c r="P1049" s="23">
        <v>621300</v>
      </c>
      <c r="Q1049" s="13" t="s">
        <v>1843</v>
      </c>
      <c r="R1049" s="12">
        <v>0</v>
      </c>
      <c r="S1049" s="11">
        <v>0</v>
      </c>
      <c r="T1049" s="11">
        <v>0</v>
      </c>
      <c r="U1049" s="11">
        <v>0</v>
      </c>
      <c r="V1049" s="11">
        <v>0</v>
      </c>
      <c r="W1049" s="11">
        <v>0</v>
      </c>
      <c r="X1049" s="11">
        <v>0</v>
      </c>
      <c r="Y1049" s="11">
        <v>0</v>
      </c>
      <c r="Z1049" s="11">
        <v>0</v>
      </c>
      <c r="AA1049" s="10">
        <v>0</v>
      </c>
    </row>
    <row r="1050" spans="16:27" x14ac:dyDescent="0.3">
      <c r="P1050" s="23">
        <v>621311</v>
      </c>
      <c r="Q1050" s="13" t="s">
        <v>1844</v>
      </c>
      <c r="R1050" s="12">
        <v>0</v>
      </c>
      <c r="S1050" s="11">
        <v>0</v>
      </c>
      <c r="T1050" s="11">
        <v>0</v>
      </c>
      <c r="U1050" s="11">
        <v>0</v>
      </c>
      <c r="V1050" s="11">
        <v>0</v>
      </c>
      <c r="W1050" s="11">
        <v>0</v>
      </c>
      <c r="X1050" s="11">
        <v>0</v>
      </c>
      <c r="Y1050" s="11">
        <v>0</v>
      </c>
      <c r="Z1050" s="11">
        <v>0</v>
      </c>
      <c r="AA1050" s="10">
        <v>0</v>
      </c>
    </row>
    <row r="1051" spans="16:27" x14ac:dyDescent="0.3">
      <c r="P1051" s="23">
        <v>621312</v>
      </c>
      <c r="Q1051" s="13" t="s">
        <v>1845</v>
      </c>
      <c r="R1051" s="12">
        <v>0</v>
      </c>
      <c r="S1051" s="11">
        <v>0</v>
      </c>
      <c r="T1051" s="11">
        <v>0</v>
      </c>
      <c r="U1051" s="11">
        <v>0</v>
      </c>
      <c r="V1051" s="11">
        <v>0</v>
      </c>
      <c r="W1051" s="11">
        <v>0</v>
      </c>
      <c r="X1051" s="11">
        <v>0</v>
      </c>
      <c r="Y1051" s="11">
        <v>0</v>
      </c>
      <c r="Z1051" s="11">
        <v>0</v>
      </c>
      <c r="AA1051" s="10">
        <v>0</v>
      </c>
    </row>
    <row r="1052" spans="16:27" x14ac:dyDescent="0.3">
      <c r="P1052" s="23">
        <v>621411</v>
      </c>
      <c r="Q1052" s="13" t="s">
        <v>1846</v>
      </c>
      <c r="R1052" s="12">
        <v>0</v>
      </c>
      <c r="S1052" s="11">
        <v>0</v>
      </c>
      <c r="T1052" s="11">
        <v>0</v>
      </c>
      <c r="U1052" s="11">
        <v>0</v>
      </c>
      <c r="V1052" s="11">
        <v>0</v>
      </c>
      <c r="W1052" s="11">
        <v>0</v>
      </c>
      <c r="X1052" s="11">
        <v>0</v>
      </c>
      <c r="Y1052" s="11">
        <v>0</v>
      </c>
      <c r="Z1052" s="11">
        <v>0</v>
      </c>
      <c r="AA1052" s="10">
        <v>0</v>
      </c>
    </row>
    <row r="1053" spans="16:27" x14ac:dyDescent="0.3">
      <c r="P1053" s="23">
        <v>621511</v>
      </c>
      <c r="Q1053" s="13" t="s">
        <v>1847</v>
      </c>
      <c r="R1053" s="12">
        <v>0</v>
      </c>
      <c r="S1053" s="11">
        <v>0</v>
      </c>
      <c r="T1053" s="11">
        <v>0</v>
      </c>
      <c r="U1053" s="11">
        <v>0</v>
      </c>
      <c r="V1053" s="11">
        <v>0</v>
      </c>
      <c r="W1053" s="11">
        <v>0</v>
      </c>
      <c r="X1053" s="11">
        <v>0</v>
      </c>
      <c r="Y1053" s="11">
        <v>0</v>
      </c>
      <c r="Z1053" s="11">
        <v>0</v>
      </c>
      <c r="AA1053" s="10">
        <v>0</v>
      </c>
    </row>
    <row r="1054" spans="16:27" x14ac:dyDescent="0.3">
      <c r="P1054" s="23">
        <v>621611</v>
      </c>
      <c r="Q1054" s="13" t="s">
        <v>1848</v>
      </c>
      <c r="R1054" s="12">
        <v>0</v>
      </c>
      <c r="S1054" s="11">
        <v>0</v>
      </c>
      <c r="T1054" s="11">
        <v>0</v>
      </c>
      <c r="U1054" s="11">
        <v>0</v>
      </c>
      <c r="V1054" s="11">
        <v>0</v>
      </c>
      <c r="W1054" s="11">
        <v>0</v>
      </c>
      <c r="X1054" s="11">
        <v>0</v>
      </c>
      <c r="Y1054" s="11">
        <v>0</v>
      </c>
      <c r="Z1054" s="11">
        <v>0</v>
      </c>
      <c r="AA1054" s="10">
        <v>0</v>
      </c>
    </row>
    <row r="1055" spans="16:27" x14ac:dyDescent="0.3">
      <c r="P1055" s="23">
        <v>621700</v>
      </c>
      <c r="Q1055" s="13" t="s">
        <v>1849</v>
      </c>
      <c r="R1055" s="12">
        <v>0</v>
      </c>
      <c r="S1055" s="11">
        <v>0</v>
      </c>
      <c r="T1055" s="11">
        <v>0</v>
      </c>
      <c r="U1055" s="11">
        <v>0</v>
      </c>
      <c r="V1055" s="11">
        <v>0</v>
      </c>
      <c r="W1055" s="11">
        <v>0</v>
      </c>
      <c r="X1055" s="11">
        <v>0</v>
      </c>
      <c r="Y1055" s="11">
        <v>0</v>
      </c>
      <c r="Z1055" s="11">
        <v>0</v>
      </c>
      <c r="AA1055" s="10">
        <v>0</v>
      </c>
    </row>
    <row r="1056" spans="16:27" x14ac:dyDescent="0.3">
      <c r="P1056" s="23">
        <v>621711</v>
      </c>
      <c r="Q1056" s="13" t="s">
        <v>1850</v>
      </c>
      <c r="R1056" s="12">
        <v>0</v>
      </c>
      <c r="S1056" s="11">
        <v>0</v>
      </c>
      <c r="T1056" s="11">
        <v>0</v>
      </c>
      <c r="U1056" s="11">
        <v>0</v>
      </c>
      <c r="V1056" s="11">
        <v>0</v>
      </c>
      <c r="W1056" s="11">
        <v>0</v>
      </c>
      <c r="X1056" s="11">
        <v>0</v>
      </c>
      <c r="Y1056" s="11">
        <v>0</v>
      </c>
      <c r="Z1056" s="11">
        <v>0</v>
      </c>
      <c r="AA1056" s="10">
        <v>0</v>
      </c>
    </row>
    <row r="1057" spans="16:27" x14ac:dyDescent="0.3">
      <c r="P1057" s="23">
        <v>621712</v>
      </c>
      <c r="Q1057" s="13" t="s">
        <v>1851</v>
      </c>
      <c r="R1057" s="12">
        <v>0</v>
      </c>
      <c r="S1057" s="11">
        <v>0</v>
      </c>
      <c r="T1057" s="11">
        <v>0</v>
      </c>
      <c r="U1057" s="11">
        <v>0</v>
      </c>
      <c r="V1057" s="11">
        <v>0</v>
      </c>
      <c r="W1057" s="11">
        <v>0</v>
      </c>
      <c r="X1057" s="11">
        <v>0</v>
      </c>
      <c r="Y1057" s="11">
        <v>0</v>
      </c>
      <c r="Z1057" s="11">
        <v>0</v>
      </c>
      <c r="AA1057" s="10">
        <v>0</v>
      </c>
    </row>
    <row r="1058" spans="16:27" x14ac:dyDescent="0.3">
      <c r="P1058" s="23">
        <v>621713</v>
      </c>
      <c r="Q1058" s="13" t="s">
        <v>1852</v>
      </c>
      <c r="R1058" s="12">
        <v>0</v>
      </c>
      <c r="S1058" s="11">
        <v>0</v>
      </c>
      <c r="T1058" s="11">
        <v>0</v>
      </c>
      <c r="U1058" s="11">
        <v>0</v>
      </c>
      <c r="V1058" s="11">
        <v>0</v>
      </c>
      <c r="W1058" s="11">
        <v>0</v>
      </c>
      <c r="X1058" s="11">
        <v>0</v>
      </c>
      <c r="Y1058" s="11">
        <v>0</v>
      </c>
      <c r="Z1058" s="11">
        <v>0</v>
      </c>
      <c r="AA1058" s="10">
        <v>0</v>
      </c>
    </row>
    <row r="1059" spans="16:27" x14ac:dyDescent="0.3">
      <c r="P1059" s="23">
        <v>621900</v>
      </c>
      <c r="Q1059" s="13" t="s">
        <v>1853</v>
      </c>
      <c r="R1059" s="12">
        <v>0</v>
      </c>
      <c r="S1059" s="11">
        <v>0</v>
      </c>
      <c r="T1059" s="11">
        <v>0</v>
      </c>
      <c r="U1059" s="11">
        <v>0</v>
      </c>
      <c r="V1059" s="11">
        <v>0</v>
      </c>
      <c r="W1059" s="11">
        <v>0</v>
      </c>
      <c r="X1059" s="11">
        <v>0</v>
      </c>
      <c r="Y1059" s="11">
        <v>0</v>
      </c>
      <c r="Z1059" s="11">
        <v>0</v>
      </c>
      <c r="AA1059" s="10">
        <v>0</v>
      </c>
    </row>
    <row r="1060" spans="16:27" x14ac:dyDescent="0.3">
      <c r="P1060" s="23">
        <v>621911</v>
      </c>
      <c r="Q1060" s="13" t="s">
        <v>1854</v>
      </c>
      <c r="R1060" s="12">
        <v>0</v>
      </c>
      <c r="S1060" s="11">
        <v>0</v>
      </c>
      <c r="T1060" s="11">
        <v>0</v>
      </c>
      <c r="U1060" s="11">
        <v>0</v>
      </c>
      <c r="V1060" s="11">
        <v>0</v>
      </c>
      <c r="W1060" s="11">
        <v>0</v>
      </c>
      <c r="X1060" s="11">
        <v>0</v>
      </c>
      <c r="Y1060" s="11">
        <v>0</v>
      </c>
      <c r="Z1060" s="11">
        <v>0</v>
      </c>
      <c r="AA1060" s="10">
        <v>0</v>
      </c>
    </row>
    <row r="1061" spans="16:27" x14ac:dyDescent="0.3">
      <c r="P1061" s="23">
        <v>621912</v>
      </c>
      <c r="Q1061" s="13" t="s">
        <v>1855</v>
      </c>
      <c r="R1061" s="12">
        <v>0</v>
      </c>
      <c r="S1061" s="11">
        <v>0</v>
      </c>
      <c r="T1061" s="11">
        <v>0</v>
      </c>
      <c r="U1061" s="11">
        <v>0</v>
      </c>
      <c r="V1061" s="11">
        <v>0</v>
      </c>
      <c r="W1061" s="11">
        <v>0</v>
      </c>
      <c r="X1061" s="11">
        <v>0</v>
      </c>
      <c r="Y1061" s="11">
        <v>0</v>
      </c>
      <c r="Z1061" s="11">
        <v>0</v>
      </c>
      <c r="AA1061" s="10">
        <v>0</v>
      </c>
    </row>
    <row r="1062" spans="16:27" x14ac:dyDescent="0.3">
      <c r="P1062" s="23">
        <v>621999</v>
      </c>
      <c r="Q1062" s="13" t="s">
        <v>1856</v>
      </c>
      <c r="R1062" s="12">
        <v>0</v>
      </c>
      <c r="S1062" s="11">
        <v>0</v>
      </c>
      <c r="T1062" s="11">
        <v>0</v>
      </c>
      <c r="U1062" s="11">
        <v>0</v>
      </c>
      <c r="V1062" s="11">
        <v>0</v>
      </c>
      <c r="W1062" s="11">
        <v>0</v>
      </c>
      <c r="X1062" s="11">
        <v>0</v>
      </c>
      <c r="Y1062" s="11">
        <v>0</v>
      </c>
      <c r="Z1062" s="11">
        <v>0</v>
      </c>
      <c r="AA1062" s="10">
        <v>0</v>
      </c>
    </row>
    <row r="1063" spans="16:27" x14ac:dyDescent="0.3">
      <c r="P1063" s="23">
        <v>630000</v>
      </c>
      <c r="Q1063" s="13" t="s">
        <v>1857</v>
      </c>
      <c r="R1063" s="12">
        <v>0</v>
      </c>
      <c r="S1063" s="11">
        <v>0</v>
      </c>
      <c r="T1063" s="11">
        <v>0</v>
      </c>
      <c r="U1063" s="11">
        <v>0</v>
      </c>
      <c r="V1063" s="11">
        <v>0</v>
      </c>
      <c r="W1063" s="11">
        <v>0</v>
      </c>
      <c r="X1063" s="11">
        <v>0</v>
      </c>
      <c r="Y1063" s="11">
        <v>0</v>
      </c>
      <c r="Z1063" s="11">
        <v>0</v>
      </c>
      <c r="AA1063" s="10">
        <v>0</v>
      </c>
    </row>
    <row r="1064" spans="16:27" x14ac:dyDescent="0.3">
      <c r="P1064" s="23">
        <v>631100</v>
      </c>
      <c r="Q1064" s="13" t="s">
        <v>1858</v>
      </c>
      <c r="R1064" s="12">
        <v>0</v>
      </c>
      <c r="S1064" s="11">
        <v>0</v>
      </c>
      <c r="T1064" s="11">
        <v>0</v>
      </c>
      <c r="U1064" s="11">
        <v>0</v>
      </c>
      <c r="V1064" s="11">
        <v>0</v>
      </c>
      <c r="W1064" s="11">
        <v>0</v>
      </c>
      <c r="X1064" s="11">
        <v>0</v>
      </c>
      <c r="Y1064" s="11">
        <v>0</v>
      </c>
      <c r="Z1064" s="11">
        <v>0</v>
      </c>
      <c r="AA1064" s="10">
        <v>0</v>
      </c>
    </row>
    <row r="1065" spans="16:27" x14ac:dyDescent="0.3">
      <c r="P1065" s="23">
        <v>631111</v>
      </c>
      <c r="Q1065" s="13" t="s">
        <v>1859</v>
      </c>
      <c r="R1065" s="12">
        <v>0</v>
      </c>
      <c r="S1065" s="11">
        <v>0</v>
      </c>
      <c r="T1065" s="11">
        <v>0</v>
      </c>
      <c r="U1065" s="11">
        <v>0</v>
      </c>
      <c r="V1065" s="11">
        <v>0</v>
      </c>
      <c r="W1065" s="11">
        <v>0</v>
      </c>
      <c r="X1065" s="11">
        <v>0</v>
      </c>
      <c r="Y1065" s="11">
        <v>0</v>
      </c>
      <c r="Z1065" s="11">
        <v>0</v>
      </c>
      <c r="AA1065" s="10">
        <v>0</v>
      </c>
    </row>
    <row r="1066" spans="16:27" x14ac:dyDescent="0.3">
      <c r="P1066" s="23">
        <v>631112</v>
      </c>
      <c r="Q1066" s="13" t="s">
        <v>1860</v>
      </c>
      <c r="R1066" s="12">
        <v>0</v>
      </c>
      <c r="S1066" s="11">
        <v>0</v>
      </c>
      <c r="T1066" s="11">
        <v>0</v>
      </c>
      <c r="U1066" s="11">
        <v>0</v>
      </c>
      <c r="V1066" s="11">
        <v>0</v>
      </c>
      <c r="W1066" s="11">
        <v>0</v>
      </c>
      <c r="X1066" s="11">
        <v>0</v>
      </c>
      <c r="Y1066" s="11">
        <v>0</v>
      </c>
      <c r="Z1066" s="11">
        <v>0</v>
      </c>
      <c r="AA1066" s="10">
        <v>0</v>
      </c>
    </row>
    <row r="1067" spans="16:27" x14ac:dyDescent="0.3">
      <c r="P1067" s="23">
        <v>639000</v>
      </c>
      <c r="Q1067" s="13" t="s">
        <v>1861</v>
      </c>
      <c r="R1067" s="12">
        <v>0</v>
      </c>
      <c r="S1067" s="11">
        <v>0</v>
      </c>
      <c r="T1067" s="11">
        <v>0</v>
      </c>
      <c r="U1067" s="11">
        <v>0</v>
      </c>
      <c r="V1067" s="11">
        <v>0</v>
      </c>
      <c r="W1067" s="11">
        <v>0</v>
      </c>
      <c r="X1067" s="11">
        <v>0</v>
      </c>
      <c r="Y1067" s="11">
        <v>0</v>
      </c>
      <c r="Z1067" s="11">
        <v>0</v>
      </c>
      <c r="AA1067" s="10">
        <v>0</v>
      </c>
    </row>
    <row r="1068" spans="16:27" x14ac:dyDescent="0.3">
      <c r="P1068" s="23">
        <v>639100</v>
      </c>
      <c r="Q1068" s="13" t="s">
        <v>1862</v>
      </c>
      <c r="R1068" s="12">
        <v>0</v>
      </c>
      <c r="S1068" s="11">
        <v>0</v>
      </c>
      <c r="T1068" s="11">
        <v>0</v>
      </c>
      <c r="U1068" s="11">
        <v>0</v>
      </c>
      <c r="V1068" s="11">
        <v>0</v>
      </c>
      <c r="W1068" s="11">
        <v>0</v>
      </c>
      <c r="X1068" s="11">
        <v>0</v>
      </c>
      <c r="Y1068" s="11">
        <v>0</v>
      </c>
      <c r="Z1068" s="11">
        <v>0</v>
      </c>
      <c r="AA1068" s="10">
        <v>0</v>
      </c>
    </row>
    <row r="1069" spans="16:27" x14ac:dyDescent="0.3">
      <c r="P1069" s="23">
        <v>639111</v>
      </c>
      <c r="Q1069" s="13" t="s">
        <v>1863</v>
      </c>
      <c r="R1069" s="12">
        <v>0</v>
      </c>
      <c r="S1069" s="11">
        <v>0</v>
      </c>
      <c r="T1069" s="11">
        <v>0</v>
      </c>
      <c r="U1069" s="11">
        <v>0</v>
      </c>
      <c r="V1069" s="11">
        <v>0</v>
      </c>
      <c r="W1069" s="11">
        <v>0</v>
      </c>
      <c r="X1069" s="11">
        <v>0</v>
      </c>
      <c r="Y1069" s="11">
        <v>0</v>
      </c>
      <c r="Z1069" s="11">
        <v>0</v>
      </c>
      <c r="AA1069" s="10">
        <v>0</v>
      </c>
    </row>
    <row r="1070" spans="16:27" x14ac:dyDescent="0.3">
      <c r="P1070" s="23">
        <v>639112</v>
      </c>
      <c r="Q1070" s="13" t="s">
        <v>1864</v>
      </c>
      <c r="R1070" s="12">
        <v>0</v>
      </c>
      <c r="S1070" s="11">
        <v>0</v>
      </c>
      <c r="T1070" s="11">
        <v>0</v>
      </c>
      <c r="U1070" s="11">
        <v>0</v>
      </c>
      <c r="V1070" s="11">
        <v>0</v>
      </c>
      <c r="W1070" s="11">
        <v>0</v>
      </c>
      <c r="X1070" s="11">
        <v>0</v>
      </c>
      <c r="Y1070" s="11">
        <v>0</v>
      </c>
      <c r="Z1070" s="11">
        <v>0</v>
      </c>
      <c r="AA1070" s="10">
        <v>0</v>
      </c>
    </row>
    <row r="1071" spans="16:27" x14ac:dyDescent="0.3">
      <c r="P1071" s="23">
        <v>639200</v>
      </c>
      <c r="Q1071" s="13" t="s">
        <v>1865</v>
      </c>
      <c r="R1071" s="12">
        <v>0</v>
      </c>
      <c r="S1071" s="11">
        <v>0</v>
      </c>
      <c r="T1071" s="11">
        <v>0</v>
      </c>
      <c r="U1071" s="11">
        <v>0</v>
      </c>
      <c r="V1071" s="11">
        <v>0</v>
      </c>
      <c r="W1071" s="11">
        <v>0</v>
      </c>
      <c r="X1071" s="11">
        <v>0</v>
      </c>
      <c r="Y1071" s="11">
        <v>0</v>
      </c>
      <c r="Z1071" s="11">
        <v>0</v>
      </c>
      <c r="AA1071" s="10">
        <v>0</v>
      </c>
    </row>
    <row r="1072" spans="16:27" x14ac:dyDescent="0.3">
      <c r="P1072" s="23">
        <v>639211</v>
      </c>
      <c r="Q1072" s="13" t="s">
        <v>1866</v>
      </c>
      <c r="R1072" s="12">
        <v>0</v>
      </c>
      <c r="S1072" s="11">
        <v>0</v>
      </c>
      <c r="T1072" s="11">
        <v>0</v>
      </c>
      <c r="U1072" s="11">
        <v>0</v>
      </c>
      <c r="V1072" s="11">
        <v>0</v>
      </c>
      <c r="W1072" s="11">
        <v>0</v>
      </c>
      <c r="X1072" s="11">
        <v>0</v>
      </c>
      <c r="Y1072" s="11">
        <v>0</v>
      </c>
      <c r="Z1072" s="11">
        <v>0</v>
      </c>
      <c r="AA1072" s="10">
        <v>0</v>
      </c>
    </row>
    <row r="1073" spans="16:27" x14ac:dyDescent="0.3">
      <c r="P1073" s="23">
        <v>639212</v>
      </c>
      <c r="Q1073" s="13" t="s">
        <v>1867</v>
      </c>
      <c r="R1073" s="12">
        <v>0</v>
      </c>
      <c r="S1073" s="11">
        <v>0</v>
      </c>
      <c r="T1073" s="11">
        <v>0</v>
      </c>
      <c r="U1073" s="11">
        <v>0</v>
      </c>
      <c r="V1073" s="11">
        <v>0</v>
      </c>
      <c r="W1073" s="11">
        <v>0</v>
      </c>
      <c r="X1073" s="11">
        <v>0</v>
      </c>
      <c r="Y1073" s="11">
        <v>0</v>
      </c>
      <c r="Z1073" s="11">
        <v>0</v>
      </c>
      <c r="AA1073" s="10">
        <v>0</v>
      </c>
    </row>
    <row r="1074" spans="16:27" x14ac:dyDescent="0.3">
      <c r="P1074" s="23">
        <v>639311</v>
      </c>
      <c r="Q1074" s="13" t="s">
        <v>1868</v>
      </c>
      <c r="R1074" s="12">
        <v>0</v>
      </c>
      <c r="S1074" s="11">
        <v>0</v>
      </c>
      <c r="T1074" s="11">
        <v>0</v>
      </c>
      <c r="U1074" s="11">
        <v>0</v>
      </c>
      <c r="V1074" s="11">
        <v>0</v>
      </c>
      <c r="W1074" s="11">
        <v>0</v>
      </c>
      <c r="X1074" s="11">
        <v>0</v>
      </c>
      <c r="Y1074" s="11">
        <v>0</v>
      </c>
      <c r="Z1074" s="11">
        <v>0</v>
      </c>
      <c r="AA1074" s="10">
        <v>0</v>
      </c>
    </row>
    <row r="1075" spans="16:27" x14ac:dyDescent="0.3">
      <c r="P1075" s="23">
        <v>639400</v>
      </c>
      <c r="Q1075" s="13" t="s">
        <v>1869</v>
      </c>
      <c r="R1075" s="12">
        <v>0</v>
      </c>
      <c r="S1075" s="11">
        <v>0</v>
      </c>
      <c r="T1075" s="11">
        <v>0</v>
      </c>
      <c r="U1075" s="11">
        <v>0</v>
      </c>
      <c r="V1075" s="11">
        <v>0</v>
      </c>
      <c r="W1075" s="11">
        <v>0</v>
      </c>
      <c r="X1075" s="11">
        <v>0</v>
      </c>
      <c r="Y1075" s="11">
        <v>0</v>
      </c>
      <c r="Z1075" s="11">
        <v>0</v>
      </c>
      <c r="AA1075" s="10">
        <v>0</v>
      </c>
    </row>
    <row r="1076" spans="16:27" x14ac:dyDescent="0.3">
      <c r="P1076" s="23">
        <v>639411</v>
      </c>
      <c r="Q1076" s="13" t="s">
        <v>1870</v>
      </c>
      <c r="R1076" s="12">
        <v>0</v>
      </c>
      <c r="S1076" s="11">
        <v>0</v>
      </c>
      <c r="T1076" s="11">
        <v>0</v>
      </c>
      <c r="U1076" s="11">
        <v>0</v>
      </c>
      <c r="V1076" s="11">
        <v>0</v>
      </c>
      <c r="W1076" s="11">
        <v>0</v>
      </c>
      <c r="X1076" s="11">
        <v>0</v>
      </c>
      <c r="Y1076" s="11">
        <v>0</v>
      </c>
      <c r="Z1076" s="11">
        <v>0</v>
      </c>
      <c r="AA1076" s="10">
        <v>0</v>
      </c>
    </row>
    <row r="1077" spans="16:27" x14ac:dyDescent="0.3">
      <c r="P1077" s="23">
        <v>639412</v>
      </c>
      <c r="Q1077" s="13" t="s">
        <v>1871</v>
      </c>
      <c r="R1077" s="12">
        <v>0</v>
      </c>
      <c r="S1077" s="11">
        <v>0</v>
      </c>
      <c r="T1077" s="11">
        <v>0</v>
      </c>
      <c r="U1077" s="11">
        <v>0</v>
      </c>
      <c r="V1077" s="11">
        <v>0</v>
      </c>
      <c r="W1077" s="11">
        <v>0</v>
      </c>
      <c r="X1077" s="11">
        <v>0</v>
      </c>
      <c r="Y1077" s="11">
        <v>0</v>
      </c>
      <c r="Z1077" s="11">
        <v>0</v>
      </c>
      <c r="AA1077" s="10">
        <v>0</v>
      </c>
    </row>
    <row r="1078" spans="16:27" x14ac:dyDescent="0.3">
      <c r="P1078" s="23">
        <v>639511</v>
      </c>
      <c r="Q1078" s="13" t="s">
        <v>1872</v>
      </c>
      <c r="R1078" s="12">
        <v>0</v>
      </c>
      <c r="S1078" s="11">
        <v>0</v>
      </c>
      <c r="T1078" s="11">
        <v>0</v>
      </c>
      <c r="U1078" s="11">
        <v>0</v>
      </c>
      <c r="V1078" s="11">
        <v>0</v>
      </c>
      <c r="W1078" s="11">
        <v>0</v>
      </c>
      <c r="X1078" s="11">
        <v>0</v>
      </c>
      <c r="Y1078" s="11">
        <v>0</v>
      </c>
      <c r="Z1078" s="11">
        <v>0</v>
      </c>
      <c r="AA1078" s="10">
        <v>0</v>
      </c>
    </row>
    <row r="1079" spans="16:27" x14ac:dyDescent="0.3">
      <c r="P1079" s="23">
        <v>639911</v>
      </c>
      <c r="Q1079" s="13" t="s">
        <v>1873</v>
      </c>
      <c r="R1079" s="12">
        <v>0</v>
      </c>
      <c r="S1079" s="11">
        <v>0</v>
      </c>
      <c r="T1079" s="11">
        <v>0</v>
      </c>
      <c r="U1079" s="11">
        <v>0</v>
      </c>
      <c r="V1079" s="11">
        <v>0</v>
      </c>
      <c r="W1079" s="11">
        <v>0</v>
      </c>
      <c r="X1079" s="11">
        <v>0</v>
      </c>
      <c r="Y1079" s="11">
        <v>0</v>
      </c>
      <c r="Z1079" s="11">
        <v>0</v>
      </c>
      <c r="AA1079" s="10">
        <v>0</v>
      </c>
    </row>
    <row r="1080" spans="16:27" x14ac:dyDescent="0.3">
      <c r="P1080" s="23">
        <v>700000</v>
      </c>
      <c r="Q1080" s="13" t="s">
        <v>1874</v>
      </c>
      <c r="R1080" s="12">
        <v>0</v>
      </c>
      <c r="S1080" s="11">
        <v>0</v>
      </c>
      <c r="T1080" s="11">
        <v>0</v>
      </c>
      <c r="U1080" s="11">
        <v>0</v>
      </c>
      <c r="V1080" s="11">
        <v>0</v>
      </c>
      <c r="W1080" s="11">
        <v>0</v>
      </c>
      <c r="X1080" s="11">
        <v>0</v>
      </c>
      <c r="Y1080" s="11">
        <v>0</v>
      </c>
      <c r="Z1080" s="11">
        <v>0</v>
      </c>
      <c r="AA1080" s="10">
        <v>0</v>
      </c>
    </row>
    <row r="1081" spans="16:27" x14ac:dyDescent="0.3">
      <c r="P1081" s="23">
        <v>710000</v>
      </c>
      <c r="Q1081" s="13" t="s">
        <v>1875</v>
      </c>
      <c r="R1081" s="12">
        <v>0</v>
      </c>
      <c r="S1081" s="11">
        <v>0</v>
      </c>
      <c r="T1081" s="11">
        <v>0</v>
      </c>
      <c r="U1081" s="11">
        <v>0</v>
      </c>
      <c r="V1081" s="11">
        <v>0</v>
      </c>
      <c r="W1081" s="11">
        <v>0</v>
      </c>
      <c r="X1081" s="11">
        <v>0</v>
      </c>
      <c r="Y1081" s="11">
        <v>0</v>
      </c>
      <c r="Z1081" s="11">
        <v>0</v>
      </c>
      <c r="AA1081" s="10">
        <v>0</v>
      </c>
    </row>
    <row r="1082" spans="16:27" x14ac:dyDescent="0.3">
      <c r="P1082" s="23">
        <v>711000</v>
      </c>
      <c r="Q1082" s="13" t="s">
        <v>1876</v>
      </c>
      <c r="R1082" s="12">
        <v>0</v>
      </c>
      <c r="S1082" s="11">
        <v>0</v>
      </c>
      <c r="T1082" s="11">
        <v>0</v>
      </c>
      <c r="U1082" s="11">
        <v>0</v>
      </c>
      <c r="V1082" s="11">
        <v>0</v>
      </c>
      <c r="W1082" s="11">
        <v>0</v>
      </c>
      <c r="X1082" s="11">
        <v>0</v>
      </c>
      <c r="Y1082" s="11">
        <v>0</v>
      </c>
      <c r="Z1082" s="11">
        <v>0</v>
      </c>
      <c r="AA1082" s="10">
        <v>0</v>
      </c>
    </row>
    <row r="1083" spans="16:27" x14ac:dyDescent="0.3">
      <c r="P1083" s="23">
        <v>711100</v>
      </c>
      <c r="Q1083" s="13" t="s">
        <v>1877</v>
      </c>
      <c r="R1083" s="12">
        <v>0</v>
      </c>
      <c r="S1083" s="11">
        <v>0</v>
      </c>
      <c r="T1083" s="11">
        <v>0</v>
      </c>
      <c r="U1083" s="11">
        <v>0</v>
      </c>
      <c r="V1083" s="11">
        <v>0</v>
      </c>
      <c r="W1083" s="11">
        <v>0</v>
      </c>
      <c r="X1083" s="11">
        <v>0</v>
      </c>
      <c r="Y1083" s="11">
        <v>0</v>
      </c>
      <c r="Z1083" s="11">
        <v>0</v>
      </c>
      <c r="AA1083" s="10">
        <v>0</v>
      </c>
    </row>
    <row r="1084" spans="16:27" x14ac:dyDescent="0.3">
      <c r="P1084" s="23">
        <v>711111</v>
      </c>
      <c r="Q1084" s="13" t="s">
        <v>1878</v>
      </c>
      <c r="R1084" s="12">
        <v>0</v>
      </c>
      <c r="S1084" s="11">
        <v>0</v>
      </c>
      <c r="T1084" s="11">
        <v>0</v>
      </c>
      <c r="U1084" s="11">
        <v>0</v>
      </c>
      <c r="V1084" s="11">
        <v>0</v>
      </c>
      <c r="W1084" s="11">
        <v>0</v>
      </c>
      <c r="X1084" s="11">
        <v>0</v>
      </c>
      <c r="Y1084" s="11">
        <v>0</v>
      </c>
      <c r="Z1084" s="11">
        <v>0</v>
      </c>
      <c r="AA1084" s="10">
        <v>0</v>
      </c>
    </row>
    <row r="1085" spans="16:27" x14ac:dyDescent="0.3">
      <c r="P1085" s="23">
        <v>711112</v>
      </c>
      <c r="Q1085" s="13" t="s">
        <v>1879</v>
      </c>
      <c r="R1085" s="12">
        <v>0</v>
      </c>
      <c r="S1085" s="11">
        <v>0</v>
      </c>
      <c r="T1085" s="11">
        <v>0</v>
      </c>
      <c r="U1085" s="11">
        <v>0</v>
      </c>
      <c r="V1085" s="11">
        <v>0</v>
      </c>
      <c r="W1085" s="11">
        <v>0</v>
      </c>
      <c r="X1085" s="11">
        <v>0</v>
      </c>
      <c r="Y1085" s="11">
        <v>0</v>
      </c>
      <c r="Z1085" s="11">
        <v>0</v>
      </c>
      <c r="AA1085" s="10">
        <v>0</v>
      </c>
    </row>
    <row r="1086" spans="16:27" x14ac:dyDescent="0.3">
      <c r="P1086" s="23">
        <v>711113</v>
      </c>
      <c r="Q1086" s="13" t="s">
        <v>1880</v>
      </c>
      <c r="R1086" s="12">
        <v>0</v>
      </c>
      <c r="S1086" s="11">
        <v>0</v>
      </c>
      <c r="T1086" s="11">
        <v>0</v>
      </c>
      <c r="U1086" s="11">
        <v>0</v>
      </c>
      <c r="V1086" s="11">
        <v>0</v>
      </c>
      <c r="W1086" s="11">
        <v>0</v>
      </c>
      <c r="X1086" s="11">
        <v>0</v>
      </c>
      <c r="Y1086" s="11">
        <v>0</v>
      </c>
      <c r="Z1086" s="11">
        <v>0</v>
      </c>
      <c r="AA1086" s="10">
        <v>0</v>
      </c>
    </row>
    <row r="1087" spans="16:27" x14ac:dyDescent="0.3">
      <c r="P1087" s="23">
        <v>711114</v>
      </c>
      <c r="Q1087" s="13" t="s">
        <v>1881</v>
      </c>
      <c r="R1087" s="12">
        <v>0</v>
      </c>
      <c r="S1087" s="11">
        <v>0</v>
      </c>
      <c r="T1087" s="11">
        <v>0</v>
      </c>
      <c r="U1087" s="11">
        <v>0</v>
      </c>
      <c r="V1087" s="11">
        <v>0</v>
      </c>
      <c r="W1087" s="11">
        <v>0</v>
      </c>
      <c r="X1087" s="11">
        <v>0</v>
      </c>
      <c r="Y1087" s="11">
        <v>0</v>
      </c>
      <c r="Z1087" s="11">
        <v>0</v>
      </c>
      <c r="AA1087" s="10">
        <v>0</v>
      </c>
    </row>
    <row r="1088" spans="16:27" x14ac:dyDescent="0.3">
      <c r="P1088" s="23">
        <v>711199</v>
      </c>
      <c r="Q1088" s="13" t="s">
        <v>1882</v>
      </c>
      <c r="R1088" s="12">
        <v>0</v>
      </c>
      <c r="S1088" s="11">
        <v>0</v>
      </c>
      <c r="T1088" s="11">
        <v>0</v>
      </c>
      <c r="U1088" s="11">
        <v>0</v>
      </c>
      <c r="V1088" s="11">
        <v>0</v>
      </c>
      <c r="W1088" s="11">
        <v>0</v>
      </c>
      <c r="X1088" s="11">
        <v>0</v>
      </c>
      <c r="Y1088" s="11">
        <v>0</v>
      </c>
      <c r="Z1088" s="11">
        <v>0</v>
      </c>
      <c r="AA1088" s="10">
        <v>0</v>
      </c>
    </row>
    <row r="1089" spans="16:27" x14ac:dyDescent="0.3">
      <c r="P1089" s="23">
        <v>711211</v>
      </c>
      <c r="Q1089" s="13" t="s">
        <v>1883</v>
      </c>
      <c r="R1089" s="12">
        <v>0</v>
      </c>
      <c r="S1089" s="11">
        <v>0</v>
      </c>
      <c r="T1089" s="11">
        <v>0</v>
      </c>
      <c r="U1089" s="11">
        <v>0</v>
      </c>
      <c r="V1089" s="11">
        <v>0</v>
      </c>
      <c r="W1089" s="11">
        <v>0</v>
      </c>
      <c r="X1089" s="11">
        <v>0</v>
      </c>
      <c r="Y1089" s="11">
        <v>0</v>
      </c>
      <c r="Z1089" s="11">
        <v>0</v>
      </c>
      <c r="AA1089" s="10">
        <v>0</v>
      </c>
    </row>
    <row r="1090" spans="16:27" x14ac:dyDescent="0.3">
      <c r="P1090" s="23">
        <v>711300</v>
      </c>
      <c r="Q1090" s="13" t="s">
        <v>1884</v>
      </c>
      <c r="R1090" s="12">
        <v>0</v>
      </c>
      <c r="S1090" s="11">
        <v>0</v>
      </c>
      <c r="T1090" s="11">
        <v>0</v>
      </c>
      <c r="U1090" s="11">
        <v>0</v>
      </c>
      <c r="V1090" s="11">
        <v>0</v>
      </c>
      <c r="W1090" s="11">
        <v>0</v>
      </c>
      <c r="X1090" s="11">
        <v>0</v>
      </c>
      <c r="Y1090" s="11">
        <v>0</v>
      </c>
      <c r="Z1090" s="11">
        <v>0</v>
      </c>
      <c r="AA1090" s="10">
        <v>0</v>
      </c>
    </row>
    <row r="1091" spans="16:27" x14ac:dyDescent="0.3">
      <c r="P1091" s="23">
        <v>711311</v>
      </c>
      <c r="Q1091" s="13" t="s">
        <v>1885</v>
      </c>
      <c r="R1091" s="12">
        <v>0</v>
      </c>
      <c r="S1091" s="11">
        <v>0</v>
      </c>
      <c r="T1091" s="11">
        <v>0</v>
      </c>
      <c r="U1091" s="11">
        <v>0</v>
      </c>
      <c r="V1091" s="11">
        <v>0</v>
      </c>
      <c r="W1091" s="11">
        <v>0</v>
      </c>
      <c r="X1091" s="11">
        <v>0</v>
      </c>
      <c r="Y1091" s="11">
        <v>0</v>
      </c>
      <c r="Z1091" s="11">
        <v>0</v>
      </c>
      <c r="AA1091" s="10">
        <v>0</v>
      </c>
    </row>
    <row r="1092" spans="16:27" x14ac:dyDescent="0.3">
      <c r="P1092" s="23">
        <v>711313</v>
      </c>
      <c r="Q1092" s="13" t="s">
        <v>1886</v>
      </c>
      <c r="R1092" s="12">
        <v>0</v>
      </c>
      <c r="S1092" s="11">
        <v>0</v>
      </c>
      <c r="T1092" s="11">
        <v>0</v>
      </c>
      <c r="U1092" s="11">
        <v>0</v>
      </c>
      <c r="V1092" s="11">
        <v>0</v>
      </c>
      <c r="W1092" s="11">
        <v>0</v>
      </c>
      <c r="X1092" s="11">
        <v>0</v>
      </c>
      <c r="Y1092" s="11">
        <v>0</v>
      </c>
      <c r="Z1092" s="11">
        <v>0</v>
      </c>
      <c r="AA1092" s="10">
        <v>0</v>
      </c>
    </row>
    <row r="1093" spans="16:27" x14ac:dyDescent="0.3">
      <c r="P1093" s="23">
        <v>711314</v>
      </c>
      <c r="Q1093" s="13" t="s">
        <v>1887</v>
      </c>
      <c r="R1093" s="12">
        <v>0</v>
      </c>
      <c r="S1093" s="11">
        <v>0</v>
      </c>
      <c r="T1093" s="11">
        <v>0</v>
      </c>
      <c r="U1093" s="11">
        <v>0</v>
      </c>
      <c r="V1093" s="11">
        <v>0</v>
      </c>
      <c r="W1093" s="11">
        <v>0</v>
      </c>
      <c r="X1093" s="11">
        <v>0</v>
      </c>
      <c r="Y1093" s="11">
        <v>0</v>
      </c>
      <c r="Z1093" s="11">
        <v>0</v>
      </c>
      <c r="AA1093" s="10">
        <v>0</v>
      </c>
    </row>
    <row r="1094" spans="16:27" x14ac:dyDescent="0.3">
      <c r="P1094" s="23">
        <v>711411</v>
      </c>
      <c r="Q1094" s="13" t="s">
        <v>1888</v>
      </c>
      <c r="R1094" s="12">
        <v>0</v>
      </c>
      <c r="S1094" s="11">
        <v>0</v>
      </c>
      <c r="T1094" s="11">
        <v>0</v>
      </c>
      <c r="U1094" s="11">
        <v>0</v>
      </c>
      <c r="V1094" s="11">
        <v>0</v>
      </c>
      <c r="W1094" s="11">
        <v>0</v>
      </c>
      <c r="X1094" s="11">
        <v>0</v>
      </c>
      <c r="Y1094" s="11">
        <v>0</v>
      </c>
      <c r="Z1094" s="11">
        <v>0</v>
      </c>
      <c r="AA1094" s="10">
        <v>0</v>
      </c>
    </row>
    <row r="1095" spans="16:27" x14ac:dyDescent="0.3">
      <c r="P1095" s="23">
        <v>711500</v>
      </c>
      <c r="Q1095" s="13" t="s">
        <v>1889</v>
      </c>
      <c r="R1095" s="12">
        <v>0</v>
      </c>
      <c r="S1095" s="11">
        <v>0</v>
      </c>
      <c r="T1095" s="11">
        <v>0</v>
      </c>
      <c r="U1095" s="11">
        <v>0</v>
      </c>
      <c r="V1095" s="11">
        <v>0</v>
      </c>
      <c r="W1095" s="11">
        <v>0</v>
      </c>
      <c r="X1095" s="11">
        <v>0</v>
      </c>
      <c r="Y1095" s="11">
        <v>0</v>
      </c>
      <c r="Z1095" s="11">
        <v>0</v>
      </c>
      <c r="AA1095" s="10">
        <v>0</v>
      </c>
    </row>
    <row r="1096" spans="16:27" x14ac:dyDescent="0.3">
      <c r="P1096" s="23">
        <v>711511</v>
      </c>
      <c r="Q1096" s="13" t="s">
        <v>1890</v>
      </c>
      <c r="R1096" s="12">
        <v>0</v>
      </c>
      <c r="S1096" s="11">
        <v>0</v>
      </c>
      <c r="T1096" s="11">
        <v>0</v>
      </c>
      <c r="U1096" s="11">
        <v>0</v>
      </c>
      <c r="V1096" s="11">
        <v>0</v>
      </c>
      <c r="W1096" s="11">
        <v>0</v>
      </c>
      <c r="X1096" s="11">
        <v>0</v>
      </c>
      <c r="Y1096" s="11">
        <v>0</v>
      </c>
      <c r="Z1096" s="11">
        <v>0</v>
      </c>
      <c r="AA1096" s="10">
        <v>0</v>
      </c>
    </row>
    <row r="1097" spans="16:27" x14ac:dyDescent="0.3">
      <c r="P1097" s="23">
        <v>711512</v>
      </c>
      <c r="Q1097" s="13" t="s">
        <v>1891</v>
      </c>
      <c r="R1097" s="12">
        <v>0</v>
      </c>
      <c r="S1097" s="11">
        <v>0</v>
      </c>
      <c r="T1097" s="11">
        <v>0</v>
      </c>
      <c r="U1097" s="11">
        <v>0</v>
      </c>
      <c r="V1097" s="11">
        <v>0</v>
      </c>
      <c r="W1097" s="11">
        <v>0</v>
      </c>
      <c r="X1097" s="11">
        <v>0</v>
      </c>
      <c r="Y1097" s="11">
        <v>0</v>
      </c>
      <c r="Z1097" s="11">
        <v>0</v>
      </c>
      <c r="AA1097" s="10">
        <v>0</v>
      </c>
    </row>
    <row r="1098" spans="16:27" x14ac:dyDescent="0.3">
      <c r="P1098" s="23">
        <v>711513</v>
      </c>
      <c r="Q1098" s="13" t="s">
        <v>1892</v>
      </c>
      <c r="R1098" s="12">
        <v>0</v>
      </c>
      <c r="S1098" s="11">
        <v>0</v>
      </c>
      <c r="T1098" s="11">
        <v>0</v>
      </c>
      <c r="U1098" s="11">
        <v>0</v>
      </c>
      <c r="V1098" s="11">
        <v>0</v>
      </c>
      <c r="W1098" s="11">
        <v>0</v>
      </c>
      <c r="X1098" s="11">
        <v>0</v>
      </c>
      <c r="Y1098" s="11">
        <v>0</v>
      </c>
      <c r="Z1098" s="11">
        <v>0</v>
      </c>
      <c r="AA1098" s="10">
        <v>0</v>
      </c>
    </row>
    <row r="1099" spans="16:27" x14ac:dyDescent="0.3">
      <c r="P1099" s="23">
        <v>711514</v>
      </c>
      <c r="Q1099" s="13" t="s">
        <v>1893</v>
      </c>
      <c r="R1099" s="12">
        <v>0</v>
      </c>
      <c r="S1099" s="11">
        <v>0</v>
      </c>
      <c r="T1099" s="11">
        <v>0</v>
      </c>
      <c r="U1099" s="11">
        <v>0</v>
      </c>
      <c r="V1099" s="11">
        <v>0</v>
      </c>
      <c r="W1099" s="11">
        <v>0</v>
      </c>
      <c r="X1099" s="11">
        <v>0</v>
      </c>
      <c r="Y1099" s="11">
        <v>0</v>
      </c>
      <c r="Z1099" s="11">
        <v>0</v>
      </c>
      <c r="AA1099" s="10">
        <v>0</v>
      </c>
    </row>
    <row r="1100" spans="16:27" x14ac:dyDescent="0.3">
      <c r="P1100" s="23">
        <v>711515</v>
      </c>
      <c r="Q1100" s="13" t="s">
        <v>1894</v>
      </c>
      <c r="R1100" s="12">
        <v>0</v>
      </c>
      <c r="S1100" s="11">
        <v>0</v>
      </c>
      <c r="T1100" s="11">
        <v>0</v>
      </c>
      <c r="U1100" s="11">
        <v>0</v>
      </c>
      <c r="V1100" s="11">
        <v>0</v>
      </c>
      <c r="W1100" s="11">
        <v>0</v>
      </c>
      <c r="X1100" s="11">
        <v>0</v>
      </c>
      <c r="Y1100" s="11">
        <v>0</v>
      </c>
      <c r="Z1100" s="11">
        <v>0</v>
      </c>
      <c r="AA1100" s="10">
        <v>0</v>
      </c>
    </row>
    <row r="1101" spans="16:27" x14ac:dyDescent="0.3">
      <c r="P1101" s="23">
        <v>711516</v>
      </c>
      <c r="Q1101" s="13" t="s">
        <v>1895</v>
      </c>
      <c r="R1101" s="12">
        <v>0</v>
      </c>
      <c r="S1101" s="11">
        <v>0</v>
      </c>
      <c r="T1101" s="11">
        <v>0</v>
      </c>
      <c r="U1101" s="11">
        <v>0</v>
      </c>
      <c r="V1101" s="11">
        <v>0</v>
      </c>
      <c r="W1101" s="11">
        <v>0</v>
      </c>
      <c r="X1101" s="11">
        <v>0</v>
      </c>
      <c r="Y1101" s="11">
        <v>0</v>
      </c>
      <c r="Z1101" s="11">
        <v>0</v>
      </c>
      <c r="AA1101" s="10">
        <v>0</v>
      </c>
    </row>
    <row r="1102" spans="16:27" x14ac:dyDescent="0.3">
      <c r="P1102" s="23">
        <v>711599</v>
      </c>
      <c r="Q1102" s="13" t="s">
        <v>1896</v>
      </c>
      <c r="R1102" s="12">
        <v>0</v>
      </c>
      <c r="S1102" s="11">
        <v>0</v>
      </c>
      <c r="T1102" s="11">
        <v>0</v>
      </c>
      <c r="U1102" s="11">
        <v>0</v>
      </c>
      <c r="V1102" s="11">
        <v>0</v>
      </c>
      <c r="W1102" s="11">
        <v>0</v>
      </c>
      <c r="X1102" s="11">
        <v>0</v>
      </c>
      <c r="Y1102" s="11">
        <v>0</v>
      </c>
      <c r="Z1102" s="11">
        <v>0</v>
      </c>
      <c r="AA1102" s="10">
        <v>0</v>
      </c>
    </row>
    <row r="1103" spans="16:27" x14ac:dyDescent="0.3">
      <c r="P1103" s="23">
        <v>711611</v>
      </c>
      <c r="Q1103" s="13" t="s">
        <v>1897</v>
      </c>
      <c r="R1103" s="12">
        <v>0</v>
      </c>
      <c r="S1103" s="11">
        <v>0</v>
      </c>
      <c r="T1103" s="11">
        <v>0</v>
      </c>
      <c r="U1103" s="11">
        <v>0</v>
      </c>
      <c r="V1103" s="11">
        <v>0</v>
      </c>
      <c r="W1103" s="11">
        <v>0</v>
      </c>
      <c r="X1103" s="11">
        <v>0</v>
      </c>
      <c r="Y1103" s="11">
        <v>0</v>
      </c>
      <c r="Z1103" s="11">
        <v>0</v>
      </c>
      <c r="AA1103" s="10">
        <v>0</v>
      </c>
    </row>
    <row r="1104" spans="16:27" x14ac:dyDescent="0.3">
      <c r="P1104" s="23">
        <v>711700</v>
      </c>
      <c r="Q1104" s="13" t="s">
        <v>1898</v>
      </c>
      <c r="R1104" s="12">
        <v>0</v>
      </c>
      <c r="S1104" s="11">
        <v>0</v>
      </c>
      <c r="T1104" s="11">
        <v>0</v>
      </c>
      <c r="U1104" s="11">
        <v>0</v>
      </c>
      <c r="V1104" s="11">
        <v>0</v>
      </c>
      <c r="W1104" s="11">
        <v>0</v>
      </c>
      <c r="X1104" s="11">
        <v>0</v>
      </c>
      <c r="Y1104" s="11">
        <v>0</v>
      </c>
      <c r="Z1104" s="11">
        <v>0</v>
      </c>
      <c r="AA1104" s="10">
        <v>0</v>
      </c>
    </row>
    <row r="1105" spans="16:27" x14ac:dyDescent="0.3">
      <c r="P1105" s="23">
        <v>711711</v>
      </c>
      <c r="Q1105" s="13" t="s">
        <v>1899</v>
      </c>
      <c r="R1105" s="12">
        <v>0</v>
      </c>
      <c r="S1105" s="11">
        <v>0</v>
      </c>
      <c r="T1105" s="11">
        <v>0</v>
      </c>
      <c r="U1105" s="11">
        <v>0</v>
      </c>
      <c r="V1105" s="11">
        <v>0</v>
      </c>
      <c r="W1105" s="11">
        <v>0</v>
      </c>
      <c r="X1105" s="11">
        <v>0</v>
      </c>
      <c r="Y1105" s="11">
        <v>0</v>
      </c>
      <c r="Z1105" s="11">
        <v>0</v>
      </c>
      <c r="AA1105" s="10">
        <v>0</v>
      </c>
    </row>
    <row r="1106" spans="16:27" x14ac:dyDescent="0.3">
      <c r="P1106" s="23">
        <v>711712</v>
      </c>
      <c r="Q1106" s="13" t="s">
        <v>1900</v>
      </c>
      <c r="R1106" s="12">
        <v>0</v>
      </c>
      <c r="S1106" s="11">
        <v>0</v>
      </c>
      <c r="T1106" s="11">
        <v>0</v>
      </c>
      <c r="U1106" s="11">
        <v>0</v>
      </c>
      <c r="V1106" s="11">
        <v>0</v>
      </c>
      <c r="W1106" s="11">
        <v>0</v>
      </c>
      <c r="X1106" s="11">
        <v>0</v>
      </c>
      <c r="Y1106" s="11">
        <v>0</v>
      </c>
      <c r="Z1106" s="11">
        <v>0</v>
      </c>
      <c r="AA1106" s="10">
        <v>0</v>
      </c>
    </row>
    <row r="1107" spans="16:27" x14ac:dyDescent="0.3">
      <c r="P1107" s="23">
        <v>711713</v>
      </c>
      <c r="Q1107" s="13" t="s">
        <v>1901</v>
      </c>
      <c r="R1107" s="12">
        <v>0</v>
      </c>
      <c r="S1107" s="11">
        <v>0</v>
      </c>
      <c r="T1107" s="11">
        <v>0</v>
      </c>
      <c r="U1107" s="11">
        <v>0</v>
      </c>
      <c r="V1107" s="11">
        <v>0</v>
      </c>
      <c r="W1107" s="11">
        <v>0</v>
      </c>
      <c r="X1107" s="11">
        <v>0</v>
      </c>
      <c r="Y1107" s="11">
        <v>0</v>
      </c>
      <c r="Z1107" s="11">
        <v>0</v>
      </c>
      <c r="AA1107" s="10">
        <v>0</v>
      </c>
    </row>
    <row r="1108" spans="16:27" x14ac:dyDescent="0.3">
      <c r="P1108" s="23">
        <v>711714</v>
      </c>
      <c r="Q1108" s="13" t="s">
        <v>1902</v>
      </c>
      <c r="R1108" s="12">
        <v>0</v>
      </c>
      <c r="S1108" s="11">
        <v>0</v>
      </c>
      <c r="T1108" s="11">
        <v>0</v>
      </c>
      <c r="U1108" s="11">
        <v>0</v>
      </c>
      <c r="V1108" s="11">
        <v>0</v>
      </c>
      <c r="W1108" s="11">
        <v>0</v>
      </c>
      <c r="X1108" s="11">
        <v>0</v>
      </c>
      <c r="Y1108" s="11">
        <v>0</v>
      </c>
      <c r="Z1108" s="11">
        <v>0</v>
      </c>
      <c r="AA1108" s="10">
        <v>0</v>
      </c>
    </row>
    <row r="1109" spans="16:27" x14ac:dyDescent="0.3">
      <c r="P1109" s="23">
        <v>711715</v>
      </c>
      <c r="Q1109" s="13" t="s">
        <v>1903</v>
      </c>
      <c r="R1109" s="12">
        <v>0</v>
      </c>
      <c r="S1109" s="11">
        <v>0</v>
      </c>
      <c r="T1109" s="11">
        <v>0</v>
      </c>
      <c r="U1109" s="11">
        <v>0</v>
      </c>
      <c r="V1109" s="11">
        <v>0</v>
      </c>
      <c r="W1109" s="11">
        <v>0</v>
      </c>
      <c r="X1109" s="11">
        <v>0</v>
      </c>
      <c r="Y1109" s="11">
        <v>0</v>
      </c>
      <c r="Z1109" s="11">
        <v>0</v>
      </c>
      <c r="AA1109" s="10">
        <v>0</v>
      </c>
    </row>
    <row r="1110" spans="16:27" x14ac:dyDescent="0.3">
      <c r="P1110" s="23">
        <v>711716</v>
      </c>
      <c r="Q1110" s="13" t="s">
        <v>1904</v>
      </c>
      <c r="R1110" s="12">
        <v>0</v>
      </c>
      <c r="S1110" s="11">
        <v>0</v>
      </c>
      <c r="T1110" s="11">
        <v>0</v>
      </c>
      <c r="U1110" s="11">
        <v>0</v>
      </c>
      <c r="V1110" s="11">
        <v>0</v>
      </c>
      <c r="W1110" s="11">
        <v>0</v>
      </c>
      <c r="X1110" s="11">
        <v>0</v>
      </c>
      <c r="Y1110" s="11">
        <v>0</v>
      </c>
      <c r="Z1110" s="11">
        <v>0</v>
      </c>
      <c r="AA1110" s="10">
        <v>0</v>
      </c>
    </row>
    <row r="1111" spans="16:27" x14ac:dyDescent="0.3">
      <c r="P1111" s="23">
        <v>711799</v>
      </c>
      <c r="Q1111" s="13" t="s">
        <v>1905</v>
      </c>
      <c r="R1111" s="12">
        <v>0</v>
      </c>
      <c r="S1111" s="11">
        <v>0</v>
      </c>
      <c r="T1111" s="11">
        <v>0</v>
      </c>
      <c r="U1111" s="11">
        <v>0</v>
      </c>
      <c r="V1111" s="11">
        <v>0</v>
      </c>
      <c r="W1111" s="11">
        <v>0</v>
      </c>
      <c r="X1111" s="11">
        <v>0</v>
      </c>
      <c r="Y1111" s="11">
        <v>0</v>
      </c>
      <c r="Z1111" s="11">
        <v>0</v>
      </c>
      <c r="AA1111" s="10">
        <v>0</v>
      </c>
    </row>
    <row r="1112" spans="16:27" x14ac:dyDescent="0.3">
      <c r="P1112" s="23">
        <v>711900</v>
      </c>
      <c r="Q1112" s="13" t="s">
        <v>1906</v>
      </c>
      <c r="R1112" s="12">
        <v>0</v>
      </c>
      <c r="S1112" s="11">
        <v>0</v>
      </c>
      <c r="T1112" s="11">
        <v>0</v>
      </c>
      <c r="U1112" s="11">
        <v>0</v>
      </c>
      <c r="V1112" s="11">
        <v>0</v>
      </c>
      <c r="W1112" s="11">
        <v>0</v>
      </c>
      <c r="X1112" s="11">
        <v>0</v>
      </c>
      <c r="Y1112" s="11">
        <v>0</v>
      </c>
      <c r="Z1112" s="11">
        <v>0</v>
      </c>
      <c r="AA1112" s="10">
        <v>0</v>
      </c>
    </row>
    <row r="1113" spans="16:27" x14ac:dyDescent="0.3">
      <c r="P1113" s="23">
        <v>711911</v>
      </c>
      <c r="Q1113" s="13" t="s">
        <v>1907</v>
      </c>
      <c r="R1113" s="12">
        <v>0</v>
      </c>
      <c r="S1113" s="11">
        <v>0</v>
      </c>
      <c r="T1113" s="11">
        <v>0</v>
      </c>
      <c r="U1113" s="11">
        <v>0</v>
      </c>
      <c r="V1113" s="11">
        <v>0</v>
      </c>
      <c r="W1113" s="11">
        <v>0</v>
      </c>
      <c r="X1113" s="11">
        <v>0</v>
      </c>
      <c r="Y1113" s="11">
        <v>0</v>
      </c>
      <c r="Z1113" s="11">
        <v>0</v>
      </c>
      <c r="AA1113" s="10">
        <v>0</v>
      </c>
    </row>
    <row r="1114" spans="16:27" x14ac:dyDescent="0.3">
      <c r="P1114" s="23">
        <v>711912</v>
      </c>
      <c r="Q1114" s="13" t="s">
        <v>1908</v>
      </c>
      <c r="R1114" s="12">
        <v>0</v>
      </c>
      <c r="S1114" s="11">
        <v>0</v>
      </c>
      <c r="T1114" s="11">
        <v>0</v>
      </c>
      <c r="U1114" s="11">
        <v>0</v>
      </c>
      <c r="V1114" s="11">
        <v>0</v>
      </c>
      <c r="W1114" s="11">
        <v>0</v>
      </c>
      <c r="X1114" s="11">
        <v>0</v>
      </c>
      <c r="Y1114" s="11">
        <v>0</v>
      </c>
      <c r="Z1114" s="11">
        <v>0</v>
      </c>
      <c r="AA1114" s="10">
        <v>0</v>
      </c>
    </row>
    <row r="1115" spans="16:27" x14ac:dyDescent="0.3">
      <c r="P1115" s="23">
        <v>711913</v>
      </c>
      <c r="Q1115" s="13" t="s">
        <v>1909</v>
      </c>
      <c r="R1115" s="12">
        <v>0</v>
      </c>
      <c r="S1115" s="11">
        <v>0</v>
      </c>
      <c r="T1115" s="11">
        <v>0</v>
      </c>
      <c r="U1115" s="11">
        <v>0</v>
      </c>
      <c r="V1115" s="11">
        <v>0</v>
      </c>
      <c r="W1115" s="11">
        <v>0</v>
      </c>
      <c r="X1115" s="11">
        <v>0</v>
      </c>
      <c r="Y1115" s="11">
        <v>0</v>
      </c>
      <c r="Z1115" s="11">
        <v>0</v>
      </c>
      <c r="AA1115" s="10">
        <v>0</v>
      </c>
    </row>
    <row r="1116" spans="16:27" x14ac:dyDescent="0.3">
      <c r="P1116" s="23">
        <v>711914</v>
      </c>
      <c r="Q1116" s="13" t="s">
        <v>1910</v>
      </c>
      <c r="R1116" s="12">
        <v>0</v>
      </c>
      <c r="S1116" s="11">
        <v>0</v>
      </c>
      <c r="T1116" s="11">
        <v>0</v>
      </c>
      <c r="U1116" s="11">
        <v>0</v>
      </c>
      <c r="V1116" s="11">
        <v>0</v>
      </c>
      <c r="W1116" s="11">
        <v>0</v>
      </c>
      <c r="X1116" s="11">
        <v>0</v>
      </c>
      <c r="Y1116" s="11">
        <v>0</v>
      </c>
      <c r="Z1116" s="11">
        <v>1</v>
      </c>
      <c r="AA1116" s="10">
        <v>0</v>
      </c>
    </row>
    <row r="1117" spans="16:27" x14ac:dyDescent="0.3">
      <c r="P1117" s="23">
        <v>711999</v>
      </c>
      <c r="Q1117" s="13" t="s">
        <v>1911</v>
      </c>
      <c r="R1117" s="12">
        <v>0</v>
      </c>
      <c r="S1117" s="11">
        <v>0</v>
      </c>
      <c r="T1117" s="11">
        <v>0</v>
      </c>
      <c r="U1117" s="11">
        <v>0</v>
      </c>
      <c r="V1117" s="11">
        <v>0</v>
      </c>
      <c r="W1117" s="11">
        <v>0</v>
      </c>
      <c r="X1117" s="11">
        <v>0</v>
      </c>
      <c r="Y1117" s="11">
        <v>0</v>
      </c>
      <c r="Z1117" s="11">
        <v>0</v>
      </c>
      <c r="AA1117" s="10">
        <v>0</v>
      </c>
    </row>
    <row r="1118" spans="16:27" x14ac:dyDescent="0.3">
      <c r="P1118" s="23">
        <v>712000</v>
      </c>
      <c r="Q1118" s="13" t="s">
        <v>1912</v>
      </c>
      <c r="R1118" s="12">
        <v>0</v>
      </c>
      <c r="S1118" s="11">
        <v>0</v>
      </c>
      <c r="T1118" s="11">
        <v>0</v>
      </c>
      <c r="U1118" s="11">
        <v>0</v>
      </c>
      <c r="V1118" s="11">
        <v>0</v>
      </c>
      <c r="W1118" s="11">
        <v>0</v>
      </c>
      <c r="X1118" s="11">
        <v>0</v>
      </c>
      <c r="Y1118" s="11">
        <v>0</v>
      </c>
      <c r="Z1118" s="11">
        <v>0</v>
      </c>
      <c r="AA1118" s="10">
        <v>0</v>
      </c>
    </row>
    <row r="1119" spans="16:27" x14ac:dyDescent="0.3">
      <c r="P1119" s="23">
        <v>712111</v>
      </c>
      <c r="Q1119" s="13" t="s">
        <v>1913</v>
      </c>
      <c r="R1119" s="12">
        <v>0</v>
      </c>
      <c r="S1119" s="11">
        <v>0</v>
      </c>
      <c r="T1119" s="11">
        <v>0</v>
      </c>
      <c r="U1119" s="11">
        <v>0</v>
      </c>
      <c r="V1119" s="11">
        <v>0</v>
      </c>
      <c r="W1119" s="11">
        <v>0</v>
      </c>
      <c r="X1119" s="11">
        <v>0</v>
      </c>
      <c r="Y1119" s="11">
        <v>0</v>
      </c>
      <c r="Z1119" s="11">
        <v>0</v>
      </c>
      <c r="AA1119" s="10">
        <v>0</v>
      </c>
    </row>
    <row r="1120" spans="16:27" x14ac:dyDescent="0.3">
      <c r="P1120" s="23">
        <v>712200</v>
      </c>
      <c r="Q1120" s="13" t="s">
        <v>1914</v>
      </c>
      <c r="R1120" s="12">
        <v>0</v>
      </c>
      <c r="S1120" s="11">
        <v>0</v>
      </c>
      <c r="T1120" s="11">
        <v>0</v>
      </c>
      <c r="U1120" s="11">
        <v>0</v>
      </c>
      <c r="V1120" s="11">
        <v>0</v>
      </c>
      <c r="W1120" s="11">
        <v>0</v>
      </c>
      <c r="X1120" s="11">
        <v>0</v>
      </c>
      <c r="Y1120" s="11">
        <v>0</v>
      </c>
      <c r="Z1120" s="11">
        <v>0</v>
      </c>
      <c r="AA1120" s="10">
        <v>0</v>
      </c>
    </row>
    <row r="1121" spans="16:27" x14ac:dyDescent="0.3">
      <c r="P1121" s="23">
        <v>712211</v>
      </c>
      <c r="Q1121" s="13" t="s">
        <v>1915</v>
      </c>
      <c r="R1121" s="12">
        <v>0</v>
      </c>
      <c r="S1121" s="11">
        <v>0</v>
      </c>
      <c r="T1121" s="11">
        <v>0</v>
      </c>
      <c r="U1121" s="11">
        <v>0</v>
      </c>
      <c r="V1121" s="11">
        <v>0</v>
      </c>
      <c r="W1121" s="11">
        <v>0</v>
      </c>
      <c r="X1121" s="11">
        <v>0</v>
      </c>
      <c r="Y1121" s="11">
        <v>0</v>
      </c>
      <c r="Z1121" s="11">
        <v>0</v>
      </c>
      <c r="AA1121" s="10">
        <v>0</v>
      </c>
    </row>
    <row r="1122" spans="16:27" x14ac:dyDescent="0.3">
      <c r="P1122" s="23">
        <v>712212</v>
      </c>
      <c r="Q1122" s="13" t="s">
        <v>1916</v>
      </c>
      <c r="R1122" s="12">
        <v>0</v>
      </c>
      <c r="S1122" s="11">
        <v>0</v>
      </c>
      <c r="T1122" s="11">
        <v>0</v>
      </c>
      <c r="U1122" s="11">
        <v>0</v>
      </c>
      <c r="V1122" s="11">
        <v>0</v>
      </c>
      <c r="W1122" s="11">
        <v>0</v>
      </c>
      <c r="X1122" s="11">
        <v>0</v>
      </c>
      <c r="Y1122" s="11">
        <v>0</v>
      </c>
      <c r="Z1122" s="11">
        <v>0</v>
      </c>
      <c r="AA1122" s="10">
        <v>0</v>
      </c>
    </row>
    <row r="1123" spans="16:27" x14ac:dyDescent="0.3">
      <c r="P1123" s="23">
        <v>712213</v>
      </c>
      <c r="Q1123" s="13" t="s">
        <v>1917</v>
      </c>
      <c r="R1123" s="12">
        <v>0</v>
      </c>
      <c r="S1123" s="11">
        <v>0</v>
      </c>
      <c r="T1123" s="11">
        <v>0</v>
      </c>
      <c r="U1123" s="11">
        <v>0</v>
      </c>
      <c r="V1123" s="11">
        <v>0</v>
      </c>
      <c r="W1123" s="11">
        <v>0</v>
      </c>
      <c r="X1123" s="11">
        <v>0</v>
      </c>
      <c r="Y1123" s="11">
        <v>0</v>
      </c>
      <c r="Z1123" s="11">
        <v>0</v>
      </c>
      <c r="AA1123" s="10">
        <v>0</v>
      </c>
    </row>
    <row r="1124" spans="16:27" x14ac:dyDescent="0.3">
      <c r="P1124" s="23">
        <v>712311</v>
      </c>
      <c r="Q1124" s="13" t="s">
        <v>1918</v>
      </c>
      <c r="R1124" s="12">
        <v>0</v>
      </c>
      <c r="S1124" s="11">
        <v>0</v>
      </c>
      <c r="T1124" s="11">
        <v>0</v>
      </c>
      <c r="U1124" s="11">
        <v>0</v>
      </c>
      <c r="V1124" s="11">
        <v>0</v>
      </c>
      <c r="W1124" s="11">
        <v>0</v>
      </c>
      <c r="X1124" s="11">
        <v>0</v>
      </c>
      <c r="Y1124" s="11">
        <v>0</v>
      </c>
      <c r="Z1124" s="11">
        <v>0</v>
      </c>
      <c r="AA1124" s="10">
        <v>0</v>
      </c>
    </row>
    <row r="1125" spans="16:27" x14ac:dyDescent="0.3">
      <c r="P1125" s="23">
        <v>712900</v>
      </c>
      <c r="Q1125" s="13" t="s">
        <v>1919</v>
      </c>
      <c r="R1125" s="12">
        <v>0</v>
      </c>
      <c r="S1125" s="11">
        <v>0</v>
      </c>
      <c r="T1125" s="11">
        <v>0</v>
      </c>
      <c r="U1125" s="11">
        <v>0</v>
      </c>
      <c r="V1125" s="11">
        <v>0</v>
      </c>
      <c r="W1125" s="11">
        <v>0</v>
      </c>
      <c r="X1125" s="11">
        <v>0</v>
      </c>
      <c r="Y1125" s="11">
        <v>0</v>
      </c>
      <c r="Z1125" s="11">
        <v>0</v>
      </c>
      <c r="AA1125" s="10">
        <v>0</v>
      </c>
    </row>
    <row r="1126" spans="16:27" x14ac:dyDescent="0.3">
      <c r="P1126" s="23">
        <v>712911</v>
      </c>
      <c r="Q1126" s="13" t="s">
        <v>1920</v>
      </c>
      <c r="R1126" s="12">
        <v>0</v>
      </c>
      <c r="S1126" s="11">
        <v>0</v>
      </c>
      <c r="T1126" s="11">
        <v>0</v>
      </c>
      <c r="U1126" s="11">
        <v>0</v>
      </c>
      <c r="V1126" s="11">
        <v>0</v>
      </c>
      <c r="W1126" s="11">
        <v>0</v>
      </c>
      <c r="X1126" s="11">
        <v>0</v>
      </c>
      <c r="Y1126" s="11">
        <v>0</v>
      </c>
      <c r="Z1126" s="11">
        <v>0</v>
      </c>
      <c r="AA1126" s="10">
        <v>0</v>
      </c>
    </row>
    <row r="1127" spans="16:27" x14ac:dyDescent="0.3">
      <c r="P1127" s="23">
        <v>712912</v>
      </c>
      <c r="Q1127" s="13" t="s">
        <v>1921</v>
      </c>
      <c r="R1127" s="12">
        <v>0</v>
      </c>
      <c r="S1127" s="11">
        <v>0</v>
      </c>
      <c r="T1127" s="11">
        <v>0</v>
      </c>
      <c r="U1127" s="11">
        <v>0</v>
      </c>
      <c r="V1127" s="11">
        <v>0</v>
      </c>
      <c r="W1127" s="11">
        <v>0</v>
      </c>
      <c r="X1127" s="11">
        <v>0</v>
      </c>
      <c r="Y1127" s="11">
        <v>0</v>
      </c>
      <c r="Z1127" s="11">
        <v>0</v>
      </c>
      <c r="AA1127" s="10">
        <v>0</v>
      </c>
    </row>
    <row r="1128" spans="16:27" x14ac:dyDescent="0.3">
      <c r="P1128" s="23">
        <v>712913</v>
      </c>
      <c r="Q1128" s="13" t="s">
        <v>1922</v>
      </c>
      <c r="R1128" s="12">
        <v>0</v>
      </c>
      <c r="S1128" s="11">
        <v>0</v>
      </c>
      <c r="T1128" s="11">
        <v>0</v>
      </c>
      <c r="U1128" s="11">
        <v>0</v>
      </c>
      <c r="V1128" s="11">
        <v>0</v>
      </c>
      <c r="W1128" s="11">
        <v>0</v>
      </c>
      <c r="X1128" s="11">
        <v>0</v>
      </c>
      <c r="Y1128" s="11">
        <v>0</v>
      </c>
      <c r="Z1128" s="11">
        <v>0</v>
      </c>
      <c r="AA1128" s="10">
        <v>0</v>
      </c>
    </row>
    <row r="1129" spans="16:27" x14ac:dyDescent="0.3">
      <c r="P1129" s="23">
        <v>712914</v>
      </c>
      <c r="Q1129" s="13" t="s">
        <v>1923</v>
      </c>
      <c r="R1129" s="12">
        <v>0</v>
      </c>
      <c r="S1129" s="11">
        <v>0</v>
      </c>
      <c r="T1129" s="11">
        <v>0</v>
      </c>
      <c r="U1129" s="11">
        <v>0</v>
      </c>
      <c r="V1129" s="11">
        <v>0</v>
      </c>
      <c r="W1129" s="11">
        <v>0</v>
      </c>
      <c r="X1129" s="11">
        <v>0</v>
      </c>
      <c r="Y1129" s="11">
        <v>0</v>
      </c>
      <c r="Z1129" s="11">
        <v>0</v>
      </c>
      <c r="AA1129" s="10">
        <v>0</v>
      </c>
    </row>
    <row r="1130" spans="16:27" x14ac:dyDescent="0.3">
      <c r="P1130" s="23">
        <v>712915</v>
      </c>
      <c r="Q1130" s="13" t="s">
        <v>1924</v>
      </c>
      <c r="R1130" s="12">
        <v>0</v>
      </c>
      <c r="S1130" s="11">
        <v>0</v>
      </c>
      <c r="T1130" s="11">
        <v>0</v>
      </c>
      <c r="U1130" s="11">
        <v>0</v>
      </c>
      <c r="V1130" s="11">
        <v>0</v>
      </c>
      <c r="W1130" s="11">
        <v>0</v>
      </c>
      <c r="X1130" s="11">
        <v>0</v>
      </c>
      <c r="Y1130" s="11">
        <v>0</v>
      </c>
      <c r="Z1130" s="11">
        <v>0</v>
      </c>
      <c r="AA1130" s="10">
        <v>0</v>
      </c>
    </row>
    <row r="1131" spans="16:27" x14ac:dyDescent="0.3">
      <c r="P1131" s="23">
        <v>712916</v>
      </c>
      <c r="Q1131" s="13" t="s">
        <v>1925</v>
      </c>
      <c r="R1131" s="12">
        <v>0</v>
      </c>
      <c r="S1131" s="11">
        <v>0</v>
      </c>
      <c r="T1131" s="11">
        <v>0</v>
      </c>
      <c r="U1131" s="11">
        <v>0</v>
      </c>
      <c r="V1131" s="11">
        <v>0</v>
      </c>
      <c r="W1131" s="11">
        <v>0</v>
      </c>
      <c r="X1131" s="11">
        <v>0</v>
      </c>
      <c r="Y1131" s="11">
        <v>0</v>
      </c>
      <c r="Z1131" s="11">
        <v>0</v>
      </c>
      <c r="AA1131" s="10">
        <v>0</v>
      </c>
    </row>
    <row r="1132" spans="16:27" x14ac:dyDescent="0.3">
      <c r="P1132" s="23">
        <v>712917</v>
      </c>
      <c r="Q1132" s="13" t="s">
        <v>1926</v>
      </c>
      <c r="R1132" s="12">
        <v>0</v>
      </c>
      <c r="S1132" s="11">
        <v>0</v>
      </c>
      <c r="T1132" s="11">
        <v>0</v>
      </c>
      <c r="U1132" s="11">
        <v>0</v>
      </c>
      <c r="V1132" s="11">
        <v>0</v>
      </c>
      <c r="W1132" s="11">
        <v>0</v>
      </c>
      <c r="X1132" s="11">
        <v>0</v>
      </c>
      <c r="Y1132" s="11">
        <v>0</v>
      </c>
      <c r="Z1132" s="11">
        <v>0</v>
      </c>
      <c r="AA1132" s="10">
        <v>0</v>
      </c>
    </row>
    <row r="1133" spans="16:27" x14ac:dyDescent="0.3">
      <c r="P1133" s="23">
        <v>712918</v>
      </c>
      <c r="Q1133" s="13" t="s">
        <v>1927</v>
      </c>
      <c r="R1133" s="12">
        <v>0</v>
      </c>
      <c r="S1133" s="11">
        <v>0</v>
      </c>
      <c r="T1133" s="11">
        <v>0</v>
      </c>
      <c r="U1133" s="11">
        <v>0</v>
      </c>
      <c r="V1133" s="11">
        <v>0</v>
      </c>
      <c r="W1133" s="11">
        <v>0</v>
      </c>
      <c r="X1133" s="11">
        <v>0</v>
      </c>
      <c r="Y1133" s="11">
        <v>0</v>
      </c>
      <c r="Z1133" s="11">
        <v>0</v>
      </c>
      <c r="AA1133" s="10">
        <v>0</v>
      </c>
    </row>
    <row r="1134" spans="16:27" x14ac:dyDescent="0.3">
      <c r="P1134" s="23">
        <v>712921</v>
      </c>
      <c r="Q1134" s="13" t="s">
        <v>1928</v>
      </c>
      <c r="R1134" s="12">
        <v>0</v>
      </c>
      <c r="S1134" s="11">
        <v>0</v>
      </c>
      <c r="T1134" s="11">
        <v>0</v>
      </c>
      <c r="U1134" s="11">
        <v>0</v>
      </c>
      <c r="V1134" s="11">
        <v>0</v>
      </c>
      <c r="W1134" s="11">
        <v>0</v>
      </c>
      <c r="X1134" s="11">
        <v>0</v>
      </c>
      <c r="Y1134" s="11">
        <v>0</v>
      </c>
      <c r="Z1134" s="11">
        <v>0</v>
      </c>
      <c r="AA1134" s="10">
        <v>0</v>
      </c>
    </row>
    <row r="1135" spans="16:27" x14ac:dyDescent="0.3">
      <c r="P1135" s="23">
        <v>712922</v>
      </c>
      <c r="Q1135" s="13" t="s">
        <v>1929</v>
      </c>
      <c r="R1135" s="12">
        <v>0</v>
      </c>
      <c r="S1135" s="11">
        <v>0</v>
      </c>
      <c r="T1135" s="11">
        <v>0</v>
      </c>
      <c r="U1135" s="11">
        <v>0</v>
      </c>
      <c r="V1135" s="11">
        <v>0</v>
      </c>
      <c r="W1135" s="11">
        <v>0</v>
      </c>
      <c r="X1135" s="11">
        <v>0</v>
      </c>
      <c r="Y1135" s="11">
        <v>0</v>
      </c>
      <c r="Z1135" s="11">
        <v>0</v>
      </c>
      <c r="AA1135" s="10">
        <v>0</v>
      </c>
    </row>
    <row r="1136" spans="16:27" x14ac:dyDescent="0.3">
      <c r="P1136" s="23">
        <v>712999</v>
      </c>
      <c r="Q1136" s="13" t="s">
        <v>1930</v>
      </c>
      <c r="R1136" s="12">
        <v>0</v>
      </c>
      <c r="S1136" s="11">
        <v>0</v>
      </c>
      <c r="T1136" s="11">
        <v>0</v>
      </c>
      <c r="U1136" s="11">
        <v>0</v>
      </c>
      <c r="V1136" s="11">
        <v>0</v>
      </c>
      <c r="W1136" s="11">
        <v>0</v>
      </c>
      <c r="X1136" s="11">
        <v>0</v>
      </c>
      <c r="Y1136" s="11">
        <v>0</v>
      </c>
      <c r="Z1136" s="11">
        <v>0</v>
      </c>
      <c r="AA1136" s="10">
        <v>0</v>
      </c>
    </row>
    <row r="1137" spans="16:27" x14ac:dyDescent="0.3">
      <c r="P1137" s="23">
        <v>721000</v>
      </c>
      <c r="Q1137" s="13" t="s">
        <v>1931</v>
      </c>
      <c r="R1137" s="12">
        <v>0</v>
      </c>
      <c r="S1137" s="11">
        <v>0</v>
      </c>
      <c r="T1137" s="11">
        <v>0</v>
      </c>
      <c r="U1137" s="11">
        <v>0</v>
      </c>
      <c r="V1137" s="11">
        <v>0</v>
      </c>
      <c r="W1137" s="11">
        <v>0</v>
      </c>
      <c r="X1137" s="11">
        <v>0</v>
      </c>
      <c r="Y1137" s="11">
        <v>0</v>
      </c>
      <c r="Z1137" s="11">
        <v>0</v>
      </c>
      <c r="AA1137" s="10">
        <v>0</v>
      </c>
    </row>
    <row r="1138" spans="16:27" x14ac:dyDescent="0.3">
      <c r="P1138" s="23">
        <v>721100</v>
      </c>
      <c r="Q1138" s="13" t="s">
        <v>1932</v>
      </c>
      <c r="R1138" s="12">
        <v>0</v>
      </c>
      <c r="S1138" s="11">
        <v>0</v>
      </c>
      <c r="T1138" s="11">
        <v>0</v>
      </c>
      <c r="U1138" s="11">
        <v>0</v>
      </c>
      <c r="V1138" s="11">
        <v>0</v>
      </c>
      <c r="W1138" s="11">
        <v>0</v>
      </c>
      <c r="X1138" s="11">
        <v>0</v>
      </c>
      <c r="Y1138" s="11">
        <v>0</v>
      </c>
      <c r="Z1138" s="11">
        <v>0</v>
      </c>
      <c r="AA1138" s="10">
        <v>0</v>
      </c>
    </row>
    <row r="1139" spans="16:27" x14ac:dyDescent="0.3">
      <c r="P1139" s="23">
        <v>721111</v>
      </c>
      <c r="Q1139" s="13" t="s">
        <v>1933</v>
      </c>
      <c r="R1139" s="12">
        <v>0</v>
      </c>
      <c r="S1139" s="11">
        <v>0</v>
      </c>
      <c r="T1139" s="11">
        <v>0</v>
      </c>
      <c r="U1139" s="11">
        <v>0</v>
      </c>
      <c r="V1139" s="11">
        <v>0</v>
      </c>
      <c r="W1139" s="11">
        <v>0</v>
      </c>
      <c r="X1139" s="11">
        <v>0</v>
      </c>
      <c r="Y1139" s="11">
        <v>0</v>
      </c>
      <c r="Z1139" s="11">
        <v>0</v>
      </c>
      <c r="AA1139" s="10">
        <v>0</v>
      </c>
    </row>
    <row r="1140" spans="16:27" x14ac:dyDescent="0.3">
      <c r="P1140" s="23">
        <v>721112</v>
      </c>
      <c r="Q1140" s="13" t="s">
        <v>1934</v>
      </c>
      <c r="R1140" s="12">
        <v>0</v>
      </c>
      <c r="S1140" s="11">
        <v>0</v>
      </c>
      <c r="T1140" s="11">
        <v>0</v>
      </c>
      <c r="U1140" s="11">
        <v>0</v>
      </c>
      <c r="V1140" s="11">
        <v>0</v>
      </c>
      <c r="W1140" s="11">
        <v>0</v>
      </c>
      <c r="X1140" s="11">
        <v>0</v>
      </c>
      <c r="Y1140" s="11">
        <v>0</v>
      </c>
      <c r="Z1140" s="11">
        <v>0</v>
      </c>
      <c r="AA1140" s="10">
        <v>0</v>
      </c>
    </row>
    <row r="1141" spans="16:27" x14ac:dyDescent="0.3">
      <c r="P1141" s="23">
        <v>721200</v>
      </c>
      <c r="Q1141" s="13" t="s">
        <v>1935</v>
      </c>
      <c r="R1141" s="12">
        <v>0</v>
      </c>
      <c r="S1141" s="11">
        <v>0</v>
      </c>
      <c r="T1141" s="11">
        <v>0</v>
      </c>
      <c r="U1141" s="11">
        <v>0</v>
      </c>
      <c r="V1141" s="11">
        <v>0</v>
      </c>
      <c r="W1141" s="11">
        <v>0</v>
      </c>
      <c r="X1141" s="11">
        <v>0</v>
      </c>
      <c r="Y1141" s="11">
        <v>0</v>
      </c>
      <c r="Z1141" s="11">
        <v>0</v>
      </c>
      <c r="AA1141" s="10">
        <v>0</v>
      </c>
    </row>
    <row r="1142" spans="16:27" x14ac:dyDescent="0.3">
      <c r="P1142" s="23">
        <v>721211</v>
      </c>
      <c r="Q1142" s="13" t="s">
        <v>1936</v>
      </c>
      <c r="R1142" s="12">
        <v>1</v>
      </c>
      <c r="S1142" s="11">
        <v>0</v>
      </c>
      <c r="T1142" s="11">
        <v>0</v>
      </c>
      <c r="U1142" s="11">
        <v>0</v>
      </c>
      <c r="V1142" s="11">
        <v>0</v>
      </c>
      <c r="W1142" s="11">
        <v>1</v>
      </c>
      <c r="X1142" s="11">
        <v>1</v>
      </c>
      <c r="Y1142" s="11">
        <v>0</v>
      </c>
      <c r="Z1142" s="11">
        <v>0</v>
      </c>
      <c r="AA1142" s="10">
        <v>0</v>
      </c>
    </row>
    <row r="1143" spans="16:27" x14ac:dyDescent="0.3">
      <c r="P1143" s="23">
        <v>721212</v>
      </c>
      <c r="Q1143" s="13" t="s">
        <v>1937</v>
      </c>
      <c r="R1143" s="12">
        <v>0</v>
      </c>
      <c r="S1143" s="11">
        <v>0</v>
      </c>
      <c r="T1143" s="11">
        <v>0</v>
      </c>
      <c r="U1143" s="11">
        <v>0</v>
      </c>
      <c r="V1143" s="11">
        <v>0</v>
      </c>
      <c r="W1143" s="11">
        <v>0</v>
      </c>
      <c r="X1143" s="11">
        <v>0</v>
      </c>
      <c r="Y1143" s="11">
        <v>0</v>
      </c>
      <c r="Z1143" s="11">
        <v>0</v>
      </c>
      <c r="AA1143" s="10">
        <v>0</v>
      </c>
    </row>
    <row r="1144" spans="16:27" x14ac:dyDescent="0.3">
      <c r="P1144" s="23">
        <v>721213</v>
      </c>
      <c r="Q1144" s="13" t="s">
        <v>1938</v>
      </c>
      <c r="R1144" s="12">
        <v>0</v>
      </c>
      <c r="S1144" s="11">
        <v>0</v>
      </c>
      <c r="T1144" s="11">
        <v>0</v>
      </c>
      <c r="U1144" s="11">
        <v>0</v>
      </c>
      <c r="V1144" s="11">
        <v>0</v>
      </c>
      <c r="W1144" s="11">
        <v>0</v>
      </c>
      <c r="X1144" s="11">
        <v>0</v>
      </c>
      <c r="Y1144" s="11">
        <v>0</v>
      </c>
      <c r="Z1144" s="11">
        <v>0</v>
      </c>
      <c r="AA1144" s="10">
        <v>0</v>
      </c>
    </row>
    <row r="1145" spans="16:27" x14ac:dyDescent="0.3">
      <c r="P1145" s="23">
        <v>721214</v>
      </c>
      <c r="Q1145" s="13" t="s">
        <v>1939</v>
      </c>
      <c r="R1145" s="12">
        <v>0</v>
      </c>
      <c r="S1145" s="11">
        <v>0</v>
      </c>
      <c r="T1145" s="11">
        <v>0</v>
      </c>
      <c r="U1145" s="11">
        <v>0</v>
      </c>
      <c r="V1145" s="11">
        <v>0</v>
      </c>
      <c r="W1145" s="11">
        <v>0</v>
      </c>
      <c r="X1145" s="11">
        <v>0</v>
      </c>
      <c r="Y1145" s="11">
        <v>0</v>
      </c>
      <c r="Z1145" s="11">
        <v>0</v>
      </c>
      <c r="AA1145" s="10">
        <v>0</v>
      </c>
    </row>
    <row r="1146" spans="16:27" x14ac:dyDescent="0.3">
      <c r="P1146" s="23">
        <v>721215</v>
      </c>
      <c r="Q1146" s="13" t="s">
        <v>1940</v>
      </c>
      <c r="R1146" s="12">
        <v>0</v>
      </c>
      <c r="S1146" s="11">
        <v>0</v>
      </c>
      <c r="T1146" s="11">
        <v>0</v>
      </c>
      <c r="U1146" s="11">
        <v>0</v>
      </c>
      <c r="V1146" s="11">
        <v>0</v>
      </c>
      <c r="W1146" s="11">
        <v>0</v>
      </c>
      <c r="X1146" s="11">
        <v>0</v>
      </c>
      <c r="Y1146" s="11">
        <v>0</v>
      </c>
      <c r="Z1146" s="11">
        <v>0</v>
      </c>
      <c r="AA1146" s="10">
        <v>0</v>
      </c>
    </row>
    <row r="1147" spans="16:27" x14ac:dyDescent="0.3">
      <c r="P1147" s="23">
        <v>721216</v>
      </c>
      <c r="Q1147" s="13" t="s">
        <v>1941</v>
      </c>
      <c r="R1147" s="12">
        <v>0</v>
      </c>
      <c r="S1147" s="11">
        <v>0</v>
      </c>
      <c r="T1147" s="11">
        <v>0</v>
      </c>
      <c r="U1147" s="11">
        <v>0</v>
      </c>
      <c r="V1147" s="11">
        <v>0</v>
      </c>
      <c r="W1147" s="11">
        <v>0</v>
      </c>
      <c r="X1147" s="11">
        <v>0</v>
      </c>
      <c r="Y1147" s="11">
        <v>0</v>
      </c>
      <c r="Z1147" s="11">
        <v>0</v>
      </c>
      <c r="AA1147" s="10">
        <v>0</v>
      </c>
    </row>
    <row r="1148" spans="16:27" x14ac:dyDescent="0.3">
      <c r="P1148" s="23">
        <v>721311</v>
      </c>
      <c r="Q1148" s="13" t="s">
        <v>1942</v>
      </c>
      <c r="R1148" s="12">
        <v>0</v>
      </c>
      <c r="S1148" s="11">
        <v>0</v>
      </c>
      <c r="T1148" s="11">
        <v>0</v>
      </c>
      <c r="U1148" s="11">
        <v>0</v>
      </c>
      <c r="V1148" s="11">
        <v>0</v>
      </c>
      <c r="W1148" s="11">
        <v>0</v>
      </c>
      <c r="X1148" s="11">
        <v>0</v>
      </c>
      <c r="Y1148" s="11">
        <v>0</v>
      </c>
      <c r="Z1148" s="11">
        <v>0</v>
      </c>
      <c r="AA1148" s="10">
        <v>0</v>
      </c>
    </row>
    <row r="1149" spans="16:27" x14ac:dyDescent="0.3">
      <c r="P1149" s="23">
        <v>721900</v>
      </c>
      <c r="Q1149" s="13" t="s">
        <v>1943</v>
      </c>
      <c r="R1149" s="12">
        <v>0</v>
      </c>
      <c r="S1149" s="11">
        <v>0</v>
      </c>
      <c r="T1149" s="11">
        <v>0</v>
      </c>
      <c r="U1149" s="11">
        <v>0</v>
      </c>
      <c r="V1149" s="11">
        <v>0</v>
      </c>
      <c r="W1149" s="11">
        <v>0</v>
      </c>
      <c r="X1149" s="11">
        <v>0</v>
      </c>
      <c r="Y1149" s="11">
        <v>0</v>
      </c>
      <c r="Z1149" s="11">
        <v>0</v>
      </c>
      <c r="AA1149" s="10">
        <v>0</v>
      </c>
    </row>
    <row r="1150" spans="16:27" x14ac:dyDescent="0.3">
      <c r="P1150" s="23">
        <v>721911</v>
      </c>
      <c r="Q1150" s="13" t="s">
        <v>1944</v>
      </c>
      <c r="R1150" s="12">
        <v>0</v>
      </c>
      <c r="S1150" s="11">
        <v>0</v>
      </c>
      <c r="T1150" s="11">
        <v>0</v>
      </c>
      <c r="U1150" s="11">
        <v>0</v>
      </c>
      <c r="V1150" s="11">
        <v>0</v>
      </c>
      <c r="W1150" s="11">
        <v>0</v>
      </c>
      <c r="X1150" s="11">
        <v>0</v>
      </c>
      <c r="Y1150" s="11">
        <v>0</v>
      </c>
      <c r="Z1150" s="11">
        <v>0</v>
      </c>
      <c r="AA1150" s="10">
        <v>0</v>
      </c>
    </row>
    <row r="1151" spans="16:27" x14ac:dyDescent="0.3">
      <c r="P1151" s="23">
        <v>721912</v>
      </c>
      <c r="Q1151" s="13" t="s">
        <v>1945</v>
      </c>
      <c r="R1151" s="12">
        <v>0</v>
      </c>
      <c r="S1151" s="11">
        <v>0</v>
      </c>
      <c r="T1151" s="11">
        <v>0</v>
      </c>
      <c r="U1151" s="11">
        <v>0</v>
      </c>
      <c r="V1151" s="11">
        <v>0</v>
      </c>
      <c r="W1151" s="11">
        <v>0</v>
      </c>
      <c r="X1151" s="11">
        <v>0</v>
      </c>
      <c r="Y1151" s="11">
        <v>0</v>
      </c>
      <c r="Z1151" s="11">
        <v>0</v>
      </c>
      <c r="AA1151" s="10">
        <v>0</v>
      </c>
    </row>
    <row r="1152" spans="16:27" x14ac:dyDescent="0.3">
      <c r="P1152" s="23">
        <v>721913</v>
      </c>
      <c r="Q1152" s="13" t="s">
        <v>1946</v>
      </c>
      <c r="R1152" s="12">
        <v>0</v>
      </c>
      <c r="S1152" s="11">
        <v>0</v>
      </c>
      <c r="T1152" s="11">
        <v>0</v>
      </c>
      <c r="U1152" s="11">
        <v>0</v>
      </c>
      <c r="V1152" s="11">
        <v>0</v>
      </c>
      <c r="W1152" s="11">
        <v>0</v>
      </c>
      <c r="X1152" s="11">
        <v>0</v>
      </c>
      <c r="Y1152" s="11">
        <v>0</v>
      </c>
      <c r="Z1152" s="11">
        <v>0</v>
      </c>
      <c r="AA1152" s="10">
        <v>0</v>
      </c>
    </row>
    <row r="1153" spans="16:27" x14ac:dyDescent="0.3">
      <c r="P1153" s="23">
        <v>721914</v>
      </c>
      <c r="Q1153" s="13" t="s">
        <v>1947</v>
      </c>
      <c r="R1153" s="12">
        <v>0</v>
      </c>
      <c r="S1153" s="11">
        <v>0</v>
      </c>
      <c r="T1153" s="11">
        <v>0</v>
      </c>
      <c r="U1153" s="11">
        <v>0</v>
      </c>
      <c r="V1153" s="11">
        <v>0</v>
      </c>
      <c r="W1153" s="11">
        <v>0</v>
      </c>
      <c r="X1153" s="11">
        <v>0</v>
      </c>
      <c r="Y1153" s="11">
        <v>0</v>
      </c>
      <c r="Z1153" s="11">
        <v>0</v>
      </c>
      <c r="AA1153" s="10">
        <v>0</v>
      </c>
    </row>
    <row r="1154" spans="16:27" x14ac:dyDescent="0.3">
      <c r="P1154" s="23">
        <v>721915</v>
      </c>
      <c r="Q1154" s="13" t="s">
        <v>1948</v>
      </c>
      <c r="R1154" s="12">
        <v>0</v>
      </c>
      <c r="S1154" s="11">
        <v>0</v>
      </c>
      <c r="T1154" s="11">
        <v>0</v>
      </c>
      <c r="U1154" s="11">
        <v>0</v>
      </c>
      <c r="V1154" s="11">
        <v>0</v>
      </c>
      <c r="W1154" s="11">
        <v>0</v>
      </c>
      <c r="X1154" s="11">
        <v>0</v>
      </c>
      <c r="Y1154" s="11">
        <v>0</v>
      </c>
      <c r="Z1154" s="11">
        <v>0</v>
      </c>
      <c r="AA1154" s="10">
        <v>0</v>
      </c>
    </row>
    <row r="1155" spans="16:27" x14ac:dyDescent="0.3">
      <c r="P1155" s="23">
        <v>721916</v>
      </c>
      <c r="Q1155" s="13" t="s">
        <v>1949</v>
      </c>
      <c r="R1155" s="12">
        <v>0</v>
      </c>
      <c r="S1155" s="11">
        <v>0</v>
      </c>
      <c r="T1155" s="11">
        <v>0</v>
      </c>
      <c r="U1155" s="11">
        <v>0</v>
      </c>
      <c r="V1155" s="11">
        <v>0</v>
      </c>
      <c r="W1155" s="11">
        <v>0</v>
      </c>
      <c r="X1155" s="11">
        <v>0</v>
      </c>
      <c r="Y1155" s="11">
        <v>0</v>
      </c>
      <c r="Z1155" s="11">
        <v>0</v>
      </c>
      <c r="AA1155" s="10">
        <v>0</v>
      </c>
    </row>
    <row r="1156" spans="16:27" x14ac:dyDescent="0.3">
      <c r="P1156" s="23">
        <v>721999</v>
      </c>
      <c r="Q1156" s="13" t="s">
        <v>1950</v>
      </c>
      <c r="R1156" s="12">
        <v>0</v>
      </c>
      <c r="S1156" s="11">
        <v>0</v>
      </c>
      <c r="T1156" s="11">
        <v>0</v>
      </c>
      <c r="U1156" s="11">
        <v>0</v>
      </c>
      <c r="V1156" s="11">
        <v>0</v>
      </c>
      <c r="W1156" s="11">
        <v>0</v>
      </c>
      <c r="X1156" s="11">
        <v>0</v>
      </c>
      <c r="Y1156" s="11">
        <v>0</v>
      </c>
      <c r="Z1156" s="11">
        <v>0</v>
      </c>
      <c r="AA1156" s="10">
        <v>0</v>
      </c>
    </row>
    <row r="1157" spans="16:27" x14ac:dyDescent="0.3">
      <c r="P1157" s="23">
        <v>730000</v>
      </c>
      <c r="Q1157" s="13" t="s">
        <v>1951</v>
      </c>
      <c r="R1157" s="12">
        <v>0</v>
      </c>
      <c r="S1157" s="11">
        <v>0</v>
      </c>
      <c r="T1157" s="11">
        <v>0</v>
      </c>
      <c r="U1157" s="11">
        <v>0</v>
      </c>
      <c r="V1157" s="11">
        <v>0</v>
      </c>
      <c r="W1157" s="11">
        <v>0</v>
      </c>
      <c r="X1157" s="11">
        <v>0</v>
      </c>
      <c r="Y1157" s="11">
        <v>0</v>
      </c>
      <c r="Z1157" s="11">
        <v>0</v>
      </c>
      <c r="AA1157" s="10">
        <v>0</v>
      </c>
    </row>
    <row r="1158" spans="16:27" x14ac:dyDescent="0.3">
      <c r="P1158" s="23">
        <v>731000</v>
      </c>
      <c r="Q1158" s="13" t="s">
        <v>1952</v>
      </c>
      <c r="R1158" s="12">
        <v>0</v>
      </c>
      <c r="S1158" s="11">
        <v>0</v>
      </c>
      <c r="T1158" s="11">
        <v>0</v>
      </c>
      <c r="U1158" s="11">
        <v>0</v>
      </c>
      <c r="V1158" s="11">
        <v>0</v>
      </c>
      <c r="W1158" s="11">
        <v>0</v>
      </c>
      <c r="X1158" s="11">
        <v>0</v>
      </c>
      <c r="Y1158" s="11">
        <v>0</v>
      </c>
      <c r="Z1158" s="11">
        <v>0</v>
      </c>
      <c r="AA1158" s="10">
        <v>0</v>
      </c>
    </row>
    <row r="1159" spans="16:27" x14ac:dyDescent="0.3">
      <c r="P1159" s="23">
        <v>731100</v>
      </c>
      <c r="Q1159" s="13" t="s">
        <v>1953</v>
      </c>
      <c r="R1159" s="12">
        <v>0</v>
      </c>
      <c r="S1159" s="11">
        <v>0</v>
      </c>
      <c r="T1159" s="11">
        <v>0</v>
      </c>
      <c r="U1159" s="11">
        <v>0</v>
      </c>
      <c r="V1159" s="11">
        <v>0</v>
      </c>
      <c r="W1159" s="11">
        <v>0</v>
      </c>
      <c r="X1159" s="11">
        <v>0</v>
      </c>
      <c r="Y1159" s="11">
        <v>0</v>
      </c>
      <c r="Z1159" s="11">
        <v>0</v>
      </c>
      <c r="AA1159" s="10">
        <v>0</v>
      </c>
    </row>
    <row r="1160" spans="16:27" x14ac:dyDescent="0.3">
      <c r="P1160" s="23">
        <v>731111</v>
      </c>
      <c r="Q1160" s="13" t="s">
        <v>1954</v>
      </c>
      <c r="R1160" s="12">
        <v>0</v>
      </c>
      <c r="S1160" s="11">
        <v>0</v>
      </c>
      <c r="T1160" s="11">
        <v>0</v>
      </c>
      <c r="U1160" s="11">
        <v>0</v>
      </c>
      <c r="V1160" s="11">
        <v>0</v>
      </c>
      <c r="W1160" s="11">
        <v>0</v>
      </c>
      <c r="X1160" s="11">
        <v>0</v>
      </c>
      <c r="Y1160" s="11">
        <v>0</v>
      </c>
      <c r="Z1160" s="11">
        <v>0</v>
      </c>
      <c r="AA1160" s="10">
        <v>0</v>
      </c>
    </row>
    <row r="1161" spans="16:27" x14ac:dyDescent="0.3">
      <c r="P1161" s="23">
        <v>731112</v>
      </c>
      <c r="Q1161" s="13" t="s">
        <v>1955</v>
      </c>
      <c r="R1161" s="12">
        <v>0</v>
      </c>
      <c r="S1161" s="11">
        <v>0</v>
      </c>
      <c r="T1161" s="11">
        <v>0</v>
      </c>
      <c r="U1161" s="11">
        <v>0</v>
      </c>
      <c r="V1161" s="11">
        <v>0</v>
      </c>
      <c r="W1161" s="11">
        <v>0</v>
      </c>
      <c r="X1161" s="11">
        <v>0</v>
      </c>
      <c r="Y1161" s="11">
        <v>0</v>
      </c>
      <c r="Z1161" s="11">
        <v>0</v>
      </c>
      <c r="AA1161" s="10">
        <v>0</v>
      </c>
    </row>
    <row r="1162" spans="16:27" x14ac:dyDescent="0.3">
      <c r="P1162" s="23">
        <v>731199</v>
      </c>
      <c r="Q1162" s="13" t="s">
        <v>1956</v>
      </c>
      <c r="R1162" s="12">
        <v>0</v>
      </c>
      <c r="S1162" s="11">
        <v>0</v>
      </c>
      <c r="T1162" s="11">
        <v>0</v>
      </c>
      <c r="U1162" s="11">
        <v>0</v>
      </c>
      <c r="V1162" s="11">
        <v>0</v>
      </c>
      <c r="W1162" s="11">
        <v>0</v>
      </c>
      <c r="X1162" s="11">
        <v>0</v>
      </c>
      <c r="Y1162" s="11">
        <v>0</v>
      </c>
      <c r="Z1162" s="11">
        <v>0</v>
      </c>
      <c r="AA1162" s="10">
        <v>0</v>
      </c>
    </row>
    <row r="1163" spans="16:27" x14ac:dyDescent="0.3">
      <c r="P1163" s="23">
        <v>731200</v>
      </c>
      <c r="Q1163" s="13" t="s">
        <v>1957</v>
      </c>
      <c r="R1163" s="12">
        <v>0</v>
      </c>
      <c r="S1163" s="11">
        <v>0</v>
      </c>
      <c r="T1163" s="11">
        <v>0</v>
      </c>
      <c r="U1163" s="11">
        <v>0</v>
      </c>
      <c r="V1163" s="11">
        <v>0</v>
      </c>
      <c r="W1163" s="11">
        <v>0</v>
      </c>
      <c r="X1163" s="11">
        <v>0</v>
      </c>
      <c r="Y1163" s="11">
        <v>0</v>
      </c>
      <c r="Z1163" s="11">
        <v>0</v>
      </c>
      <c r="AA1163" s="10">
        <v>0</v>
      </c>
    </row>
    <row r="1164" spans="16:27" x14ac:dyDescent="0.3">
      <c r="P1164" s="23">
        <v>731211</v>
      </c>
      <c r="Q1164" s="13" t="s">
        <v>1958</v>
      </c>
      <c r="R1164" s="12">
        <v>0</v>
      </c>
      <c r="S1164" s="11">
        <v>0</v>
      </c>
      <c r="T1164" s="11">
        <v>0</v>
      </c>
      <c r="U1164" s="11">
        <v>0</v>
      </c>
      <c r="V1164" s="11">
        <v>0</v>
      </c>
      <c r="W1164" s="11">
        <v>0</v>
      </c>
      <c r="X1164" s="11">
        <v>0</v>
      </c>
      <c r="Y1164" s="11">
        <v>0</v>
      </c>
      <c r="Z1164" s="11">
        <v>0</v>
      </c>
      <c r="AA1164" s="10">
        <v>0</v>
      </c>
    </row>
    <row r="1165" spans="16:27" x14ac:dyDescent="0.3">
      <c r="P1165" s="23">
        <v>731212</v>
      </c>
      <c r="Q1165" s="13" t="s">
        <v>1959</v>
      </c>
      <c r="R1165" s="12">
        <v>0</v>
      </c>
      <c r="S1165" s="11">
        <v>0</v>
      </c>
      <c r="T1165" s="11">
        <v>0</v>
      </c>
      <c r="U1165" s="11">
        <v>0</v>
      </c>
      <c r="V1165" s="11">
        <v>0</v>
      </c>
      <c r="W1165" s="11">
        <v>0</v>
      </c>
      <c r="X1165" s="11">
        <v>0</v>
      </c>
      <c r="Y1165" s="11">
        <v>0</v>
      </c>
      <c r="Z1165" s="11">
        <v>0</v>
      </c>
      <c r="AA1165" s="10">
        <v>0</v>
      </c>
    </row>
    <row r="1166" spans="16:27" x14ac:dyDescent="0.3">
      <c r="P1166" s="23">
        <v>731213</v>
      </c>
      <c r="Q1166" s="13" t="s">
        <v>1960</v>
      </c>
      <c r="R1166" s="12">
        <v>0</v>
      </c>
      <c r="S1166" s="11">
        <v>0</v>
      </c>
      <c r="T1166" s="11">
        <v>0</v>
      </c>
      <c r="U1166" s="11">
        <v>0</v>
      </c>
      <c r="V1166" s="11">
        <v>0</v>
      </c>
      <c r="W1166" s="11">
        <v>0</v>
      </c>
      <c r="X1166" s="11">
        <v>0</v>
      </c>
      <c r="Y1166" s="11">
        <v>0</v>
      </c>
      <c r="Z1166" s="11">
        <v>0</v>
      </c>
      <c r="AA1166" s="10">
        <v>0</v>
      </c>
    </row>
    <row r="1167" spans="16:27" x14ac:dyDescent="0.3">
      <c r="P1167" s="23">
        <v>731300</v>
      </c>
      <c r="Q1167" s="13" t="s">
        <v>1961</v>
      </c>
      <c r="R1167" s="12">
        <v>0</v>
      </c>
      <c r="S1167" s="11">
        <v>0</v>
      </c>
      <c r="T1167" s="11">
        <v>0</v>
      </c>
      <c r="U1167" s="11">
        <v>0</v>
      </c>
      <c r="V1167" s="11">
        <v>0</v>
      </c>
      <c r="W1167" s="11">
        <v>0</v>
      </c>
      <c r="X1167" s="11">
        <v>0</v>
      </c>
      <c r="Y1167" s="11">
        <v>0</v>
      </c>
      <c r="Z1167" s="11">
        <v>0</v>
      </c>
      <c r="AA1167" s="10">
        <v>0</v>
      </c>
    </row>
    <row r="1168" spans="16:27" x14ac:dyDescent="0.3">
      <c r="P1168" s="23">
        <v>731311</v>
      </c>
      <c r="Q1168" s="13" t="s">
        <v>1962</v>
      </c>
      <c r="R1168" s="12">
        <v>0</v>
      </c>
      <c r="S1168" s="11">
        <v>0</v>
      </c>
      <c r="T1168" s="11">
        <v>0</v>
      </c>
      <c r="U1168" s="11">
        <v>0</v>
      </c>
      <c r="V1168" s="11">
        <v>0</v>
      </c>
      <c r="W1168" s="11">
        <v>0</v>
      </c>
      <c r="X1168" s="11">
        <v>0</v>
      </c>
      <c r="Y1168" s="11">
        <v>0</v>
      </c>
      <c r="Z1168" s="11">
        <v>0</v>
      </c>
      <c r="AA1168" s="10">
        <v>0</v>
      </c>
    </row>
    <row r="1169" spans="16:27" x14ac:dyDescent="0.3">
      <c r="P1169" s="23">
        <v>731312</v>
      </c>
      <c r="Q1169" s="13" t="s">
        <v>1963</v>
      </c>
      <c r="R1169" s="12">
        <v>0</v>
      </c>
      <c r="S1169" s="11">
        <v>0</v>
      </c>
      <c r="T1169" s="11">
        <v>0</v>
      </c>
      <c r="U1169" s="11">
        <v>0</v>
      </c>
      <c r="V1169" s="11">
        <v>0</v>
      </c>
      <c r="W1169" s="11">
        <v>0</v>
      </c>
      <c r="X1169" s="11">
        <v>0</v>
      </c>
      <c r="Y1169" s="11">
        <v>0</v>
      </c>
      <c r="Z1169" s="11">
        <v>0</v>
      </c>
      <c r="AA1169" s="10">
        <v>0</v>
      </c>
    </row>
    <row r="1170" spans="16:27" x14ac:dyDescent="0.3">
      <c r="P1170" s="23">
        <v>732111</v>
      </c>
      <c r="Q1170" s="13" t="s">
        <v>1964</v>
      </c>
      <c r="R1170" s="12">
        <v>0</v>
      </c>
      <c r="S1170" s="11">
        <v>0</v>
      </c>
      <c r="T1170" s="11">
        <v>0</v>
      </c>
      <c r="U1170" s="11">
        <v>0</v>
      </c>
      <c r="V1170" s="11">
        <v>0</v>
      </c>
      <c r="W1170" s="11">
        <v>0</v>
      </c>
      <c r="X1170" s="11">
        <v>0</v>
      </c>
      <c r="Y1170" s="11">
        <v>0</v>
      </c>
      <c r="Z1170" s="11">
        <v>0</v>
      </c>
      <c r="AA1170" s="10">
        <v>0</v>
      </c>
    </row>
    <row r="1171" spans="16:27" x14ac:dyDescent="0.3">
      <c r="P1171" s="23">
        <v>733100</v>
      </c>
      <c r="Q1171" s="13" t="s">
        <v>1965</v>
      </c>
      <c r="R1171" s="12">
        <v>0</v>
      </c>
      <c r="S1171" s="11">
        <v>0</v>
      </c>
      <c r="T1171" s="11">
        <v>0</v>
      </c>
      <c r="U1171" s="11">
        <v>0</v>
      </c>
      <c r="V1171" s="11">
        <v>0</v>
      </c>
      <c r="W1171" s="11">
        <v>0</v>
      </c>
      <c r="X1171" s="11">
        <v>0</v>
      </c>
      <c r="Y1171" s="11">
        <v>0</v>
      </c>
      <c r="Z1171" s="11">
        <v>0</v>
      </c>
      <c r="AA1171" s="10">
        <v>0</v>
      </c>
    </row>
    <row r="1172" spans="16:27" x14ac:dyDescent="0.3">
      <c r="P1172" s="23">
        <v>733111</v>
      </c>
      <c r="Q1172" s="13" t="s">
        <v>1966</v>
      </c>
      <c r="R1172" s="12">
        <v>1</v>
      </c>
      <c r="S1172" s="11">
        <v>1</v>
      </c>
      <c r="T1172" s="11">
        <v>1</v>
      </c>
      <c r="U1172" s="11">
        <v>0</v>
      </c>
      <c r="V1172" s="11">
        <v>0</v>
      </c>
      <c r="W1172" s="11">
        <v>1</v>
      </c>
      <c r="X1172" s="11">
        <v>0</v>
      </c>
      <c r="Y1172" s="11">
        <v>0</v>
      </c>
      <c r="Z1172" s="11">
        <v>0</v>
      </c>
      <c r="AA1172" s="10">
        <v>0</v>
      </c>
    </row>
    <row r="1173" spans="16:27" x14ac:dyDescent="0.3">
      <c r="P1173" s="23">
        <v>733112</v>
      </c>
      <c r="Q1173" s="13" t="s">
        <v>1967</v>
      </c>
      <c r="R1173" s="12">
        <v>0</v>
      </c>
      <c r="S1173" s="11">
        <v>0</v>
      </c>
      <c r="T1173" s="11">
        <v>0</v>
      </c>
      <c r="U1173" s="11">
        <v>0</v>
      </c>
      <c r="V1173" s="11">
        <v>0</v>
      </c>
      <c r="W1173" s="11">
        <v>0</v>
      </c>
      <c r="X1173" s="11">
        <v>0</v>
      </c>
      <c r="Y1173" s="11">
        <v>0</v>
      </c>
      <c r="Z1173" s="11">
        <v>0</v>
      </c>
      <c r="AA1173" s="10">
        <v>0</v>
      </c>
    </row>
    <row r="1174" spans="16:27" x14ac:dyDescent="0.3">
      <c r="P1174" s="23">
        <v>733113</v>
      </c>
      <c r="Q1174" s="13" t="s">
        <v>1968</v>
      </c>
      <c r="R1174" s="12">
        <v>0</v>
      </c>
      <c r="S1174" s="11">
        <v>0</v>
      </c>
      <c r="T1174" s="11">
        <v>0</v>
      </c>
      <c r="U1174" s="11">
        <v>0</v>
      </c>
      <c r="V1174" s="11">
        <v>0</v>
      </c>
      <c r="W1174" s="11">
        <v>0</v>
      </c>
      <c r="X1174" s="11">
        <v>0</v>
      </c>
      <c r="Y1174" s="11">
        <v>0</v>
      </c>
      <c r="Z1174" s="11">
        <v>0</v>
      </c>
      <c r="AA1174" s="10">
        <v>0</v>
      </c>
    </row>
    <row r="1175" spans="16:27" x14ac:dyDescent="0.3">
      <c r="P1175" s="23">
        <v>733114</v>
      </c>
      <c r="Q1175" s="13" t="s">
        <v>1969</v>
      </c>
      <c r="R1175" s="12">
        <v>0</v>
      </c>
      <c r="S1175" s="11">
        <v>0</v>
      </c>
      <c r="T1175" s="11">
        <v>0</v>
      </c>
      <c r="U1175" s="11">
        <v>0</v>
      </c>
      <c r="V1175" s="11">
        <v>0</v>
      </c>
      <c r="W1175" s="11">
        <v>0</v>
      </c>
      <c r="X1175" s="11">
        <v>0</v>
      </c>
      <c r="Y1175" s="11">
        <v>0</v>
      </c>
      <c r="Z1175" s="11">
        <v>0</v>
      </c>
      <c r="AA1175" s="10">
        <v>0</v>
      </c>
    </row>
    <row r="1176" spans="16:27" x14ac:dyDescent="0.3">
      <c r="P1176" s="23">
        <v>733115</v>
      </c>
      <c r="Q1176" s="13" t="s">
        <v>1970</v>
      </c>
      <c r="R1176" s="12">
        <v>0</v>
      </c>
      <c r="S1176" s="11">
        <v>0</v>
      </c>
      <c r="T1176" s="11">
        <v>0</v>
      </c>
      <c r="U1176" s="11">
        <v>0</v>
      </c>
      <c r="V1176" s="11">
        <v>0</v>
      </c>
      <c r="W1176" s="11">
        <v>0</v>
      </c>
      <c r="X1176" s="11">
        <v>0</v>
      </c>
      <c r="Y1176" s="11">
        <v>0</v>
      </c>
      <c r="Z1176" s="11">
        <v>0</v>
      </c>
      <c r="AA1176" s="10">
        <v>0</v>
      </c>
    </row>
    <row r="1177" spans="16:27" x14ac:dyDescent="0.3">
      <c r="P1177" s="23">
        <v>741111</v>
      </c>
      <c r="Q1177" s="13" t="s">
        <v>1971</v>
      </c>
      <c r="R1177" s="12">
        <v>0</v>
      </c>
      <c r="S1177" s="11">
        <v>1</v>
      </c>
      <c r="T1177" s="11">
        <v>0</v>
      </c>
      <c r="U1177" s="11">
        <v>0</v>
      </c>
      <c r="V1177" s="11">
        <v>0</v>
      </c>
      <c r="W1177" s="11">
        <v>0</v>
      </c>
      <c r="X1177" s="11">
        <v>0</v>
      </c>
      <c r="Y1177" s="11">
        <v>0</v>
      </c>
      <c r="Z1177" s="11">
        <v>0</v>
      </c>
      <c r="AA1177" s="10">
        <v>0</v>
      </c>
    </row>
    <row r="1178" spans="16:27" x14ac:dyDescent="0.3">
      <c r="P1178" s="23">
        <v>800000</v>
      </c>
      <c r="Q1178" s="13" t="s">
        <v>1972</v>
      </c>
      <c r="R1178" s="12">
        <v>0</v>
      </c>
      <c r="S1178" s="11">
        <v>0</v>
      </c>
      <c r="T1178" s="11">
        <v>0</v>
      </c>
      <c r="U1178" s="11">
        <v>0</v>
      </c>
      <c r="V1178" s="11">
        <v>0</v>
      </c>
      <c r="W1178" s="11">
        <v>0</v>
      </c>
      <c r="X1178" s="11">
        <v>0</v>
      </c>
      <c r="Y1178" s="11">
        <v>0</v>
      </c>
      <c r="Z1178" s="11">
        <v>0</v>
      </c>
      <c r="AA1178" s="10">
        <v>0</v>
      </c>
    </row>
    <row r="1179" spans="16:27" x14ac:dyDescent="0.3">
      <c r="P1179" s="23">
        <v>811000</v>
      </c>
      <c r="Q1179" s="13" t="s">
        <v>1973</v>
      </c>
      <c r="R1179" s="12">
        <v>0</v>
      </c>
      <c r="S1179" s="11">
        <v>0</v>
      </c>
      <c r="T1179" s="11">
        <v>0</v>
      </c>
      <c r="U1179" s="11">
        <v>0</v>
      </c>
      <c r="V1179" s="11">
        <v>0</v>
      </c>
      <c r="W1179" s="11">
        <v>0</v>
      </c>
      <c r="X1179" s="11">
        <v>0</v>
      </c>
      <c r="Y1179" s="11">
        <v>0</v>
      </c>
      <c r="Z1179" s="11">
        <v>0</v>
      </c>
      <c r="AA1179" s="10">
        <v>0</v>
      </c>
    </row>
    <row r="1180" spans="16:27" x14ac:dyDescent="0.3">
      <c r="P1180" s="23">
        <v>811111</v>
      </c>
      <c r="Q1180" s="13" t="s">
        <v>1974</v>
      </c>
      <c r="R1180" s="12">
        <v>0</v>
      </c>
      <c r="S1180" s="11">
        <v>0</v>
      </c>
      <c r="T1180" s="11">
        <v>0</v>
      </c>
      <c r="U1180" s="11">
        <v>0</v>
      </c>
      <c r="V1180" s="11">
        <v>0</v>
      </c>
      <c r="W1180" s="11">
        <v>0</v>
      </c>
      <c r="X1180" s="11">
        <v>0</v>
      </c>
      <c r="Y1180" s="11">
        <v>0</v>
      </c>
      <c r="Z1180" s="11">
        <v>0</v>
      </c>
      <c r="AA1180" s="10">
        <v>0</v>
      </c>
    </row>
    <row r="1181" spans="16:27" x14ac:dyDescent="0.3">
      <c r="P1181" s="23">
        <v>811211</v>
      </c>
      <c r="Q1181" s="13" t="s">
        <v>1975</v>
      </c>
      <c r="R1181" s="12">
        <v>0</v>
      </c>
      <c r="S1181" s="11">
        <v>0</v>
      </c>
      <c r="T1181" s="11">
        <v>0</v>
      </c>
      <c r="U1181" s="11">
        <v>0</v>
      </c>
      <c r="V1181" s="11">
        <v>0</v>
      </c>
      <c r="W1181" s="11">
        <v>0</v>
      </c>
      <c r="X1181" s="11">
        <v>0</v>
      </c>
      <c r="Y1181" s="11">
        <v>0</v>
      </c>
      <c r="Z1181" s="11">
        <v>0</v>
      </c>
      <c r="AA1181" s="10">
        <v>0</v>
      </c>
    </row>
    <row r="1182" spans="16:27" x14ac:dyDescent="0.3">
      <c r="P1182" s="23">
        <v>811311</v>
      </c>
      <c r="Q1182" s="13" t="s">
        <v>1976</v>
      </c>
      <c r="R1182" s="12">
        <v>0</v>
      </c>
      <c r="S1182" s="11">
        <v>0</v>
      </c>
      <c r="T1182" s="11">
        <v>0</v>
      </c>
      <c r="U1182" s="11">
        <v>0</v>
      </c>
      <c r="V1182" s="11">
        <v>0</v>
      </c>
      <c r="W1182" s="11">
        <v>0</v>
      </c>
      <c r="X1182" s="11">
        <v>0</v>
      </c>
      <c r="Y1182" s="11">
        <v>0</v>
      </c>
      <c r="Z1182" s="11">
        <v>0</v>
      </c>
      <c r="AA1182" s="10">
        <v>0</v>
      </c>
    </row>
    <row r="1183" spans="16:27" x14ac:dyDescent="0.3">
      <c r="P1183" s="23">
        <v>811400</v>
      </c>
      <c r="Q1183" s="13" t="s">
        <v>1977</v>
      </c>
      <c r="R1183" s="12">
        <v>0</v>
      </c>
      <c r="S1183" s="11">
        <v>0</v>
      </c>
      <c r="T1183" s="11">
        <v>0</v>
      </c>
      <c r="U1183" s="11">
        <v>0</v>
      </c>
      <c r="V1183" s="11">
        <v>0</v>
      </c>
      <c r="W1183" s="11">
        <v>0</v>
      </c>
      <c r="X1183" s="11">
        <v>0</v>
      </c>
      <c r="Y1183" s="11">
        <v>0</v>
      </c>
      <c r="Z1183" s="11">
        <v>0</v>
      </c>
      <c r="AA1183" s="10">
        <v>0</v>
      </c>
    </row>
    <row r="1184" spans="16:27" x14ac:dyDescent="0.3">
      <c r="P1184" s="23">
        <v>811411</v>
      </c>
      <c r="Q1184" s="13" t="s">
        <v>1978</v>
      </c>
      <c r="R1184" s="12">
        <v>0</v>
      </c>
      <c r="S1184" s="11">
        <v>0</v>
      </c>
      <c r="T1184" s="11">
        <v>0</v>
      </c>
      <c r="U1184" s="11">
        <v>0</v>
      </c>
      <c r="V1184" s="11">
        <v>0</v>
      </c>
      <c r="W1184" s="11">
        <v>0</v>
      </c>
      <c r="X1184" s="11">
        <v>0</v>
      </c>
      <c r="Y1184" s="11">
        <v>0</v>
      </c>
      <c r="Z1184" s="11">
        <v>0</v>
      </c>
      <c r="AA1184" s="10">
        <v>0</v>
      </c>
    </row>
    <row r="1185" spans="16:27" x14ac:dyDescent="0.3">
      <c r="P1185" s="23">
        <v>811412</v>
      </c>
      <c r="Q1185" s="13" t="s">
        <v>1979</v>
      </c>
      <c r="R1185" s="12">
        <v>0</v>
      </c>
      <c r="S1185" s="11">
        <v>0</v>
      </c>
      <c r="T1185" s="11">
        <v>0</v>
      </c>
      <c r="U1185" s="11">
        <v>0</v>
      </c>
      <c r="V1185" s="11">
        <v>0</v>
      </c>
      <c r="W1185" s="11">
        <v>0</v>
      </c>
      <c r="X1185" s="11">
        <v>0</v>
      </c>
      <c r="Y1185" s="11">
        <v>0</v>
      </c>
      <c r="Z1185" s="11">
        <v>0</v>
      </c>
      <c r="AA1185" s="10">
        <v>0</v>
      </c>
    </row>
    <row r="1186" spans="16:27" x14ac:dyDescent="0.3">
      <c r="P1186" s="23">
        <v>811500</v>
      </c>
      <c r="Q1186" s="13" t="s">
        <v>1980</v>
      </c>
      <c r="R1186" s="12">
        <v>0</v>
      </c>
      <c r="S1186" s="11">
        <v>0</v>
      </c>
      <c r="T1186" s="11">
        <v>0</v>
      </c>
      <c r="U1186" s="11">
        <v>0</v>
      </c>
      <c r="V1186" s="11">
        <v>0</v>
      </c>
      <c r="W1186" s="11">
        <v>0</v>
      </c>
      <c r="X1186" s="11">
        <v>0</v>
      </c>
      <c r="Y1186" s="11">
        <v>0</v>
      </c>
      <c r="Z1186" s="11">
        <v>0</v>
      </c>
      <c r="AA1186" s="10">
        <v>0</v>
      </c>
    </row>
    <row r="1187" spans="16:27" x14ac:dyDescent="0.3">
      <c r="P1187" s="23">
        <v>811511</v>
      </c>
      <c r="Q1187" s="13" t="s">
        <v>1981</v>
      </c>
      <c r="R1187" s="12">
        <v>0</v>
      </c>
      <c r="S1187" s="11">
        <v>0</v>
      </c>
      <c r="T1187" s="11">
        <v>0</v>
      </c>
      <c r="U1187" s="11">
        <v>0</v>
      </c>
      <c r="V1187" s="11">
        <v>0</v>
      </c>
      <c r="W1187" s="11">
        <v>0</v>
      </c>
      <c r="X1187" s="11">
        <v>0</v>
      </c>
      <c r="Y1187" s="11">
        <v>0</v>
      </c>
      <c r="Z1187" s="11">
        <v>0</v>
      </c>
      <c r="AA1187" s="10">
        <v>0</v>
      </c>
    </row>
    <row r="1188" spans="16:27" x14ac:dyDescent="0.3">
      <c r="P1188" s="23">
        <v>811512</v>
      </c>
      <c r="Q1188" s="13" t="s">
        <v>1982</v>
      </c>
      <c r="R1188" s="12">
        <v>0</v>
      </c>
      <c r="S1188" s="11">
        <v>0</v>
      </c>
      <c r="T1188" s="11">
        <v>0</v>
      </c>
      <c r="U1188" s="11">
        <v>0</v>
      </c>
      <c r="V1188" s="11">
        <v>0</v>
      </c>
      <c r="W1188" s="11">
        <v>0</v>
      </c>
      <c r="X1188" s="11">
        <v>0</v>
      </c>
      <c r="Y1188" s="11">
        <v>0</v>
      </c>
      <c r="Z1188" s="11">
        <v>0</v>
      </c>
      <c r="AA1188" s="10">
        <v>0</v>
      </c>
    </row>
    <row r="1189" spans="16:27" x14ac:dyDescent="0.3">
      <c r="P1189" s="23">
        <v>811513</v>
      </c>
      <c r="Q1189" s="13" t="s">
        <v>1983</v>
      </c>
      <c r="R1189" s="12">
        <v>0</v>
      </c>
      <c r="S1189" s="11">
        <v>0</v>
      </c>
      <c r="T1189" s="11">
        <v>0</v>
      </c>
      <c r="U1189" s="11">
        <v>0</v>
      </c>
      <c r="V1189" s="11">
        <v>0</v>
      </c>
      <c r="W1189" s="11">
        <v>0</v>
      </c>
      <c r="X1189" s="11">
        <v>0</v>
      </c>
      <c r="Y1189" s="11">
        <v>0</v>
      </c>
      <c r="Z1189" s="11">
        <v>0</v>
      </c>
      <c r="AA1189" s="10">
        <v>0</v>
      </c>
    </row>
    <row r="1190" spans="16:27" x14ac:dyDescent="0.3">
      <c r="P1190" s="23">
        <v>811600</v>
      </c>
      <c r="Q1190" s="13" t="s">
        <v>1984</v>
      </c>
      <c r="R1190" s="12">
        <v>0</v>
      </c>
      <c r="S1190" s="11">
        <v>0</v>
      </c>
      <c r="T1190" s="11">
        <v>0</v>
      </c>
      <c r="U1190" s="11">
        <v>0</v>
      </c>
      <c r="V1190" s="11">
        <v>0</v>
      </c>
      <c r="W1190" s="11">
        <v>0</v>
      </c>
      <c r="X1190" s="11">
        <v>0</v>
      </c>
      <c r="Y1190" s="11">
        <v>0</v>
      </c>
      <c r="Z1190" s="11">
        <v>0</v>
      </c>
      <c r="AA1190" s="10">
        <v>0</v>
      </c>
    </row>
    <row r="1191" spans="16:27" x14ac:dyDescent="0.3">
      <c r="P1191" s="23">
        <v>811611</v>
      </c>
      <c r="Q1191" s="13" t="s">
        <v>1985</v>
      </c>
      <c r="R1191" s="12">
        <v>0</v>
      </c>
      <c r="S1191" s="11">
        <v>0</v>
      </c>
      <c r="T1191" s="11">
        <v>0</v>
      </c>
      <c r="U1191" s="11">
        <v>0</v>
      </c>
      <c r="V1191" s="11">
        <v>0</v>
      </c>
      <c r="W1191" s="11">
        <v>0</v>
      </c>
      <c r="X1191" s="11">
        <v>0</v>
      </c>
      <c r="Y1191" s="11">
        <v>0</v>
      </c>
      <c r="Z1191" s="11">
        <v>0</v>
      </c>
      <c r="AA1191" s="10">
        <v>0</v>
      </c>
    </row>
    <row r="1192" spans="16:27" x14ac:dyDescent="0.3">
      <c r="P1192" s="23">
        <v>811612</v>
      </c>
      <c r="Q1192" s="13" t="s">
        <v>1986</v>
      </c>
      <c r="R1192" s="12">
        <v>0</v>
      </c>
      <c r="S1192" s="11">
        <v>0</v>
      </c>
      <c r="T1192" s="11">
        <v>0</v>
      </c>
      <c r="U1192" s="11">
        <v>0</v>
      </c>
      <c r="V1192" s="11">
        <v>0</v>
      </c>
      <c r="W1192" s="11">
        <v>0</v>
      </c>
      <c r="X1192" s="11">
        <v>0</v>
      </c>
      <c r="Y1192" s="11">
        <v>0</v>
      </c>
      <c r="Z1192" s="11">
        <v>0</v>
      </c>
      <c r="AA1192" s="10">
        <v>0</v>
      </c>
    </row>
    <row r="1193" spans="16:27" x14ac:dyDescent="0.3">
      <c r="P1193" s="23">
        <v>811699</v>
      </c>
      <c r="Q1193" s="13" t="s">
        <v>1987</v>
      </c>
      <c r="R1193" s="12">
        <v>0</v>
      </c>
      <c r="S1193" s="11">
        <v>0</v>
      </c>
      <c r="T1193" s="11">
        <v>0</v>
      </c>
      <c r="U1193" s="11">
        <v>0</v>
      </c>
      <c r="V1193" s="11">
        <v>0</v>
      </c>
      <c r="W1193" s="11">
        <v>0</v>
      </c>
      <c r="X1193" s="11">
        <v>0</v>
      </c>
      <c r="Y1193" s="11">
        <v>0</v>
      </c>
      <c r="Z1193" s="11">
        <v>0</v>
      </c>
      <c r="AA1193" s="10">
        <v>0</v>
      </c>
    </row>
    <row r="1194" spans="16:27" x14ac:dyDescent="0.3">
      <c r="P1194" s="23">
        <v>821000</v>
      </c>
      <c r="Q1194" s="13" t="s">
        <v>1988</v>
      </c>
      <c r="R1194" s="12">
        <v>0</v>
      </c>
      <c r="S1194" s="11">
        <v>0</v>
      </c>
      <c r="T1194" s="11">
        <v>0</v>
      </c>
      <c r="U1194" s="11">
        <v>0</v>
      </c>
      <c r="V1194" s="11">
        <v>0</v>
      </c>
      <c r="W1194" s="11">
        <v>0</v>
      </c>
      <c r="X1194" s="11">
        <v>0</v>
      </c>
      <c r="Y1194" s="11">
        <v>0</v>
      </c>
      <c r="Z1194" s="11">
        <v>0</v>
      </c>
      <c r="AA1194" s="10">
        <v>0</v>
      </c>
    </row>
    <row r="1195" spans="16:27" x14ac:dyDescent="0.3">
      <c r="P1195" s="23">
        <v>821100</v>
      </c>
      <c r="Q1195" s="13" t="s">
        <v>1989</v>
      </c>
      <c r="R1195" s="12">
        <v>0</v>
      </c>
      <c r="S1195" s="11">
        <v>0</v>
      </c>
      <c r="T1195" s="11">
        <v>0</v>
      </c>
      <c r="U1195" s="11">
        <v>0</v>
      </c>
      <c r="V1195" s="11">
        <v>0</v>
      </c>
      <c r="W1195" s="11">
        <v>0</v>
      </c>
      <c r="X1195" s="11">
        <v>0</v>
      </c>
      <c r="Y1195" s="11">
        <v>0</v>
      </c>
      <c r="Z1195" s="11">
        <v>0</v>
      </c>
      <c r="AA1195" s="10">
        <v>0</v>
      </c>
    </row>
    <row r="1196" spans="16:27" x14ac:dyDescent="0.3">
      <c r="P1196" s="23">
        <v>821111</v>
      </c>
      <c r="Q1196" s="13" t="s">
        <v>1990</v>
      </c>
      <c r="R1196" s="12">
        <v>0</v>
      </c>
      <c r="S1196" s="11">
        <v>0</v>
      </c>
      <c r="T1196" s="11">
        <v>0</v>
      </c>
      <c r="U1196" s="11">
        <v>0</v>
      </c>
      <c r="V1196" s="11">
        <v>0</v>
      </c>
      <c r="W1196" s="11">
        <v>0</v>
      </c>
      <c r="X1196" s="11">
        <v>0</v>
      </c>
      <c r="Y1196" s="11">
        <v>0</v>
      </c>
      <c r="Z1196" s="11">
        <v>0</v>
      </c>
      <c r="AA1196" s="10">
        <v>0</v>
      </c>
    </row>
    <row r="1197" spans="16:27" x14ac:dyDescent="0.3">
      <c r="P1197" s="23">
        <v>821112</v>
      </c>
      <c r="Q1197" s="13" t="s">
        <v>1991</v>
      </c>
      <c r="R1197" s="12">
        <v>0</v>
      </c>
      <c r="S1197" s="11">
        <v>0</v>
      </c>
      <c r="T1197" s="11">
        <v>0</v>
      </c>
      <c r="U1197" s="11">
        <v>0</v>
      </c>
      <c r="V1197" s="11">
        <v>0</v>
      </c>
      <c r="W1197" s="11">
        <v>0</v>
      </c>
      <c r="X1197" s="11">
        <v>0</v>
      </c>
      <c r="Y1197" s="11">
        <v>0</v>
      </c>
      <c r="Z1197" s="11">
        <v>0</v>
      </c>
      <c r="AA1197" s="10">
        <v>0</v>
      </c>
    </row>
    <row r="1198" spans="16:27" x14ac:dyDescent="0.3">
      <c r="P1198" s="23">
        <v>821113</v>
      </c>
      <c r="Q1198" s="13" t="s">
        <v>1992</v>
      </c>
      <c r="R1198" s="12">
        <v>0</v>
      </c>
      <c r="S1198" s="11">
        <v>0</v>
      </c>
      <c r="T1198" s="11">
        <v>0</v>
      </c>
      <c r="U1198" s="11">
        <v>0</v>
      </c>
      <c r="V1198" s="11">
        <v>0</v>
      </c>
      <c r="W1198" s="11">
        <v>0</v>
      </c>
      <c r="X1198" s="11">
        <v>0</v>
      </c>
      <c r="Y1198" s="11">
        <v>0</v>
      </c>
      <c r="Z1198" s="11">
        <v>0</v>
      </c>
      <c r="AA1198" s="10">
        <v>0</v>
      </c>
    </row>
    <row r="1199" spans="16:27" x14ac:dyDescent="0.3">
      <c r="P1199" s="23">
        <v>821114</v>
      </c>
      <c r="Q1199" s="13" t="s">
        <v>1993</v>
      </c>
      <c r="R1199" s="12">
        <v>0</v>
      </c>
      <c r="S1199" s="11">
        <v>0</v>
      </c>
      <c r="T1199" s="11">
        <v>0</v>
      </c>
      <c r="U1199" s="11">
        <v>0</v>
      </c>
      <c r="V1199" s="11">
        <v>0</v>
      </c>
      <c r="W1199" s="11">
        <v>0</v>
      </c>
      <c r="X1199" s="11">
        <v>0</v>
      </c>
      <c r="Y1199" s="11">
        <v>0</v>
      </c>
      <c r="Z1199" s="11">
        <v>0</v>
      </c>
      <c r="AA1199" s="10">
        <v>0</v>
      </c>
    </row>
    <row r="1200" spans="16:27" x14ac:dyDescent="0.3">
      <c r="P1200" s="23">
        <v>821211</v>
      </c>
      <c r="Q1200" s="13" t="s">
        <v>1994</v>
      </c>
      <c r="R1200" s="12">
        <v>0</v>
      </c>
      <c r="S1200" s="11">
        <v>0</v>
      </c>
      <c r="T1200" s="11">
        <v>0</v>
      </c>
      <c r="U1200" s="11">
        <v>0</v>
      </c>
      <c r="V1200" s="11">
        <v>0</v>
      </c>
      <c r="W1200" s="11">
        <v>0</v>
      </c>
      <c r="X1200" s="11">
        <v>1</v>
      </c>
      <c r="Y1200" s="11">
        <v>0</v>
      </c>
      <c r="Z1200" s="11">
        <v>0</v>
      </c>
      <c r="AA1200" s="10">
        <v>0</v>
      </c>
    </row>
    <row r="1201" spans="16:27" x14ac:dyDescent="0.3">
      <c r="P1201" s="23">
        <v>821311</v>
      </c>
      <c r="Q1201" s="13" t="s">
        <v>1995</v>
      </c>
      <c r="R1201" s="12">
        <v>0</v>
      </c>
      <c r="S1201" s="11">
        <v>0</v>
      </c>
      <c r="T1201" s="11">
        <v>0</v>
      </c>
      <c r="U1201" s="11">
        <v>0</v>
      </c>
      <c r="V1201" s="11">
        <v>0</v>
      </c>
      <c r="W1201" s="11">
        <v>0</v>
      </c>
      <c r="X1201" s="11">
        <v>0</v>
      </c>
      <c r="Y1201" s="11">
        <v>0</v>
      </c>
      <c r="Z1201" s="11">
        <v>0</v>
      </c>
      <c r="AA1201" s="10">
        <v>0</v>
      </c>
    </row>
    <row r="1202" spans="16:27" x14ac:dyDescent="0.3">
      <c r="P1202" s="23">
        <v>821400</v>
      </c>
      <c r="Q1202" s="13" t="s">
        <v>1996</v>
      </c>
      <c r="R1202" s="12">
        <v>0</v>
      </c>
      <c r="S1202" s="11">
        <v>0</v>
      </c>
      <c r="T1202" s="11">
        <v>0</v>
      </c>
      <c r="U1202" s="11">
        <v>0</v>
      </c>
      <c r="V1202" s="11">
        <v>0</v>
      </c>
      <c r="W1202" s="11">
        <v>0</v>
      </c>
      <c r="X1202" s="11">
        <v>0</v>
      </c>
      <c r="Y1202" s="11">
        <v>0</v>
      </c>
      <c r="Z1202" s="11">
        <v>0</v>
      </c>
      <c r="AA1202" s="10">
        <v>0</v>
      </c>
    </row>
    <row r="1203" spans="16:27" x14ac:dyDescent="0.3">
      <c r="P1203" s="23">
        <v>821411</v>
      </c>
      <c r="Q1203" s="13" t="s">
        <v>1997</v>
      </c>
      <c r="R1203" s="12">
        <v>0</v>
      </c>
      <c r="S1203" s="11">
        <v>0</v>
      </c>
      <c r="T1203" s="11">
        <v>0</v>
      </c>
      <c r="U1203" s="11">
        <v>0</v>
      </c>
      <c r="V1203" s="11">
        <v>0</v>
      </c>
      <c r="W1203" s="11">
        <v>0</v>
      </c>
      <c r="X1203" s="11">
        <v>0</v>
      </c>
      <c r="Y1203" s="11">
        <v>0</v>
      </c>
      <c r="Z1203" s="11">
        <v>0</v>
      </c>
      <c r="AA1203" s="10">
        <v>0</v>
      </c>
    </row>
    <row r="1204" spans="16:27" x14ac:dyDescent="0.3">
      <c r="P1204" s="23">
        <v>821412</v>
      </c>
      <c r="Q1204" s="13" t="s">
        <v>1998</v>
      </c>
      <c r="R1204" s="12">
        <v>0</v>
      </c>
      <c r="S1204" s="11">
        <v>0</v>
      </c>
      <c r="T1204" s="11">
        <v>0</v>
      </c>
      <c r="U1204" s="11">
        <v>0</v>
      </c>
      <c r="V1204" s="11">
        <v>0</v>
      </c>
      <c r="W1204" s="11">
        <v>0</v>
      </c>
      <c r="X1204" s="11">
        <v>0</v>
      </c>
      <c r="Y1204" s="11">
        <v>0</v>
      </c>
      <c r="Z1204" s="11">
        <v>0</v>
      </c>
      <c r="AA1204" s="10">
        <v>0</v>
      </c>
    </row>
    <row r="1205" spans="16:27" x14ac:dyDescent="0.3">
      <c r="P1205" s="23">
        <v>821511</v>
      </c>
      <c r="Q1205" s="13" t="s">
        <v>1999</v>
      </c>
      <c r="R1205" s="12">
        <v>0</v>
      </c>
      <c r="S1205" s="11">
        <v>0</v>
      </c>
      <c r="T1205" s="11">
        <v>0</v>
      </c>
      <c r="U1205" s="11">
        <v>0</v>
      </c>
      <c r="V1205" s="11">
        <v>0</v>
      </c>
      <c r="W1205" s="11">
        <v>0</v>
      </c>
      <c r="X1205" s="11">
        <v>0</v>
      </c>
      <c r="Y1205" s="11">
        <v>0</v>
      </c>
      <c r="Z1205" s="11">
        <v>0</v>
      </c>
      <c r="AA1205" s="10">
        <v>0</v>
      </c>
    </row>
    <row r="1206" spans="16:27" x14ac:dyDescent="0.3">
      <c r="P1206" s="23">
        <v>821611</v>
      </c>
      <c r="Q1206" s="13" t="s">
        <v>2000</v>
      </c>
      <c r="R1206" s="12">
        <v>0</v>
      </c>
      <c r="S1206" s="11">
        <v>0</v>
      </c>
      <c r="T1206" s="11">
        <v>0</v>
      </c>
      <c r="U1206" s="11">
        <v>0</v>
      </c>
      <c r="V1206" s="11">
        <v>0</v>
      </c>
      <c r="W1206" s="11">
        <v>0</v>
      </c>
      <c r="X1206" s="11">
        <v>0</v>
      </c>
      <c r="Y1206" s="11">
        <v>0</v>
      </c>
      <c r="Z1206" s="11">
        <v>0</v>
      </c>
      <c r="AA1206" s="10">
        <v>0</v>
      </c>
    </row>
    <row r="1207" spans="16:27" x14ac:dyDescent="0.3">
      <c r="P1207" s="23">
        <v>821700</v>
      </c>
      <c r="Q1207" s="13" t="s">
        <v>2001</v>
      </c>
      <c r="R1207" s="12">
        <v>0</v>
      </c>
      <c r="S1207" s="11">
        <v>0</v>
      </c>
      <c r="T1207" s="11">
        <v>0</v>
      </c>
      <c r="U1207" s="11">
        <v>0</v>
      </c>
      <c r="V1207" s="11">
        <v>0</v>
      </c>
      <c r="W1207" s="11">
        <v>0</v>
      </c>
      <c r="X1207" s="11">
        <v>0</v>
      </c>
      <c r="Y1207" s="11">
        <v>0</v>
      </c>
      <c r="Z1207" s="11">
        <v>0</v>
      </c>
      <c r="AA1207" s="10">
        <v>0</v>
      </c>
    </row>
    <row r="1208" spans="16:27" x14ac:dyDescent="0.3">
      <c r="P1208" s="23">
        <v>821711</v>
      </c>
      <c r="Q1208" s="13" t="s">
        <v>2002</v>
      </c>
      <c r="R1208" s="12">
        <v>0</v>
      </c>
      <c r="S1208" s="11">
        <v>0</v>
      </c>
      <c r="T1208" s="11">
        <v>0</v>
      </c>
      <c r="U1208" s="11">
        <v>0</v>
      </c>
      <c r="V1208" s="11">
        <v>0</v>
      </c>
      <c r="W1208" s="11">
        <v>0</v>
      </c>
      <c r="X1208" s="11">
        <v>0</v>
      </c>
      <c r="Y1208" s="11">
        <v>0</v>
      </c>
      <c r="Z1208" s="11">
        <v>0</v>
      </c>
      <c r="AA1208" s="10">
        <v>0</v>
      </c>
    </row>
    <row r="1209" spans="16:27" x14ac:dyDescent="0.3">
      <c r="P1209" s="23">
        <v>821712</v>
      </c>
      <c r="Q1209" s="13" t="s">
        <v>2003</v>
      </c>
      <c r="R1209" s="12">
        <v>0</v>
      </c>
      <c r="S1209" s="11">
        <v>0</v>
      </c>
      <c r="T1209" s="11">
        <v>0</v>
      </c>
      <c r="U1209" s="11">
        <v>0</v>
      </c>
      <c r="V1209" s="11">
        <v>0</v>
      </c>
      <c r="W1209" s="11">
        <v>0</v>
      </c>
      <c r="X1209" s="11">
        <v>0</v>
      </c>
      <c r="Y1209" s="11">
        <v>0</v>
      </c>
      <c r="Z1209" s="11">
        <v>0</v>
      </c>
      <c r="AA1209" s="10">
        <v>0</v>
      </c>
    </row>
    <row r="1210" spans="16:27" x14ac:dyDescent="0.3">
      <c r="P1210" s="23">
        <v>821713</v>
      </c>
      <c r="Q1210" s="13" t="s">
        <v>2004</v>
      </c>
      <c r="R1210" s="12">
        <v>0</v>
      </c>
      <c r="S1210" s="11">
        <v>0</v>
      </c>
      <c r="T1210" s="11">
        <v>0</v>
      </c>
      <c r="U1210" s="11">
        <v>0</v>
      </c>
      <c r="V1210" s="11">
        <v>0</v>
      </c>
      <c r="W1210" s="11">
        <v>0</v>
      </c>
      <c r="X1210" s="11">
        <v>0</v>
      </c>
      <c r="Y1210" s="11">
        <v>0</v>
      </c>
      <c r="Z1210" s="11">
        <v>0</v>
      </c>
      <c r="AA1210" s="10">
        <v>0</v>
      </c>
    </row>
    <row r="1211" spans="16:27" x14ac:dyDescent="0.3">
      <c r="P1211" s="23">
        <v>821714</v>
      </c>
      <c r="Q1211" s="13" t="s">
        <v>2005</v>
      </c>
      <c r="R1211" s="12">
        <v>0</v>
      </c>
      <c r="S1211" s="11">
        <v>0</v>
      </c>
      <c r="T1211" s="11">
        <v>0</v>
      </c>
      <c r="U1211" s="11">
        <v>0</v>
      </c>
      <c r="V1211" s="11">
        <v>0</v>
      </c>
      <c r="W1211" s="11">
        <v>0</v>
      </c>
      <c r="X1211" s="11">
        <v>0</v>
      </c>
      <c r="Y1211" s="11">
        <v>0</v>
      </c>
      <c r="Z1211" s="11">
        <v>0</v>
      </c>
      <c r="AA1211" s="10">
        <v>0</v>
      </c>
    </row>
    <row r="1212" spans="16:27" x14ac:dyDescent="0.3">
      <c r="P1212" s="23">
        <v>821900</v>
      </c>
      <c r="Q1212" s="13" t="s">
        <v>2006</v>
      </c>
      <c r="R1212" s="12">
        <v>0</v>
      </c>
      <c r="S1212" s="11">
        <v>0</v>
      </c>
      <c r="T1212" s="11">
        <v>0</v>
      </c>
      <c r="U1212" s="11">
        <v>0</v>
      </c>
      <c r="V1212" s="11">
        <v>0</v>
      </c>
      <c r="W1212" s="11">
        <v>0</v>
      </c>
      <c r="X1212" s="11">
        <v>0</v>
      </c>
      <c r="Y1212" s="11">
        <v>0</v>
      </c>
      <c r="Z1212" s="11">
        <v>0</v>
      </c>
      <c r="AA1212" s="10">
        <v>0</v>
      </c>
    </row>
    <row r="1213" spans="16:27" x14ac:dyDescent="0.3">
      <c r="P1213" s="23">
        <v>821911</v>
      </c>
      <c r="Q1213" s="13" t="s">
        <v>2007</v>
      </c>
      <c r="R1213" s="12">
        <v>0</v>
      </c>
      <c r="S1213" s="11">
        <v>0</v>
      </c>
      <c r="T1213" s="11">
        <v>0</v>
      </c>
      <c r="U1213" s="11">
        <v>0</v>
      </c>
      <c r="V1213" s="11">
        <v>0</v>
      </c>
      <c r="W1213" s="11">
        <v>0</v>
      </c>
      <c r="X1213" s="11">
        <v>0</v>
      </c>
      <c r="Y1213" s="11">
        <v>0</v>
      </c>
      <c r="Z1213" s="11">
        <v>0</v>
      </c>
      <c r="AA1213" s="10">
        <v>0</v>
      </c>
    </row>
    <row r="1214" spans="16:27" x14ac:dyDescent="0.3">
      <c r="P1214" s="23">
        <v>821912</v>
      </c>
      <c r="Q1214" s="13" t="s">
        <v>2008</v>
      </c>
      <c r="R1214" s="12">
        <v>0</v>
      </c>
      <c r="S1214" s="11">
        <v>0</v>
      </c>
      <c r="T1214" s="11">
        <v>0</v>
      </c>
      <c r="U1214" s="11">
        <v>0</v>
      </c>
      <c r="V1214" s="11">
        <v>0</v>
      </c>
      <c r="W1214" s="11">
        <v>0</v>
      </c>
      <c r="X1214" s="11">
        <v>0</v>
      </c>
      <c r="Y1214" s="11">
        <v>0</v>
      </c>
      <c r="Z1214" s="11">
        <v>0</v>
      </c>
      <c r="AA1214" s="10">
        <v>0</v>
      </c>
    </row>
    <row r="1215" spans="16:27" x14ac:dyDescent="0.3">
      <c r="P1215" s="23">
        <v>821913</v>
      </c>
      <c r="Q1215" s="13" t="s">
        <v>2009</v>
      </c>
      <c r="R1215" s="12">
        <v>0</v>
      </c>
      <c r="S1215" s="11">
        <v>0</v>
      </c>
      <c r="T1215" s="11">
        <v>0</v>
      </c>
      <c r="U1215" s="11">
        <v>0</v>
      </c>
      <c r="V1215" s="11">
        <v>0</v>
      </c>
      <c r="W1215" s="11">
        <v>0</v>
      </c>
      <c r="X1215" s="11">
        <v>0</v>
      </c>
      <c r="Y1215" s="11">
        <v>0</v>
      </c>
      <c r="Z1215" s="11">
        <v>0</v>
      </c>
      <c r="AA1215" s="10">
        <v>0</v>
      </c>
    </row>
    <row r="1216" spans="16:27" x14ac:dyDescent="0.3">
      <c r="P1216" s="23">
        <v>821914</v>
      </c>
      <c r="Q1216" s="13" t="s">
        <v>2010</v>
      </c>
      <c r="R1216" s="12">
        <v>0</v>
      </c>
      <c r="S1216" s="11">
        <v>0</v>
      </c>
      <c r="T1216" s="11">
        <v>0</v>
      </c>
      <c r="U1216" s="11">
        <v>0</v>
      </c>
      <c r="V1216" s="11">
        <v>0</v>
      </c>
      <c r="W1216" s="11">
        <v>0</v>
      </c>
      <c r="X1216" s="11">
        <v>0</v>
      </c>
      <c r="Y1216" s="11">
        <v>0</v>
      </c>
      <c r="Z1216" s="11">
        <v>0</v>
      </c>
      <c r="AA1216" s="10">
        <v>0</v>
      </c>
    </row>
    <row r="1217" spans="16:27" x14ac:dyDescent="0.3">
      <c r="P1217" s="23">
        <v>821915</v>
      </c>
      <c r="Q1217" s="13" t="s">
        <v>2011</v>
      </c>
      <c r="R1217" s="12">
        <v>0</v>
      </c>
      <c r="S1217" s="11">
        <v>0</v>
      </c>
      <c r="T1217" s="11">
        <v>0</v>
      </c>
      <c r="U1217" s="11">
        <v>0</v>
      </c>
      <c r="V1217" s="11">
        <v>0</v>
      </c>
      <c r="W1217" s="11">
        <v>0</v>
      </c>
      <c r="X1217" s="11">
        <v>0</v>
      </c>
      <c r="Y1217" s="11">
        <v>0</v>
      </c>
      <c r="Z1217" s="11">
        <v>0</v>
      </c>
      <c r="AA1217" s="10">
        <v>0</v>
      </c>
    </row>
    <row r="1218" spans="16:27" x14ac:dyDescent="0.3">
      <c r="P1218" s="23">
        <v>830000</v>
      </c>
      <c r="Q1218" s="13" t="s">
        <v>2012</v>
      </c>
      <c r="R1218" s="12">
        <v>0</v>
      </c>
      <c r="S1218" s="11">
        <v>0</v>
      </c>
      <c r="T1218" s="11">
        <v>0</v>
      </c>
      <c r="U1218" s="11">
        <v>0</v>
      </c>
      <c r="V1218" s="11">
        <v>0</v>
      </c>
      <c r="W1218" s="11">
        <v>0</v>
      </c>
      <c r="X1218" s="11">
        <v>0</v>
      </c>
      <c r="Y1218" s="11">
        <v>0</v>
      </c>
      <c r="Z1218" s="11">
        <v>0</v>
      </c>
      <c r="AA1218" s="10">
        <v>0</v>
      </c>
    </row>
    <row r="1219" spans="16:27" x14ac:dyDescent="0.3">
      <c r="P1219" s="23">
        <v>831000</v>
      </c>
      <c r="Q1219" s="13" t="s">
        <v>2013</v>
      </c>
      <c r="R1219" s="12">
        <v>0</v>
      </c>
      <c r="S1219" s="11">
        <v>0</v>
      </c>
      <c r="T1219" s="11">
        <v>0</v>
      </c>
      <c r="U1219" s="11">
        <v>0</v>
      </c>
      <c r="V1219" s="11">
        <v>0</v>
      </c>
      <c r="W1219" s="11">
        <v>0</v>
      </c>
      <c r="X1219" s="11">
        <v>0</v>
      </c>
      <c r="Y1219" s="11">
        <v>0</v>
      </c>
      <c r="Z1219" s="11">
        <v>0</v>
      </c>
      <c r="AA1219" s="10">
        <v>0</v>
      </c>
    </row>
    <row r="1220" spans="16:27" x14ac:dyDescent="0.3">
      <c r="P1220" s="23">
        <v>831100</v>
      </c>
      <c r="Q1220" s="13" t="s">
        <v>2014</v>
      </c>
      <c r="R1220" s="12">
        <v>0</v>
      </c>
      <c r="S1220" s="11">
        <v>0</v>
      </c>
      <c r="T1220" s="11">
        <v>0</v>
      </c>
      <c r="U1220" s="11">
        <v>0</v>
      </c>
      <c r="V1220" s="11">
        <v>0</v>
      </c>
      <c r="W1220" s="11">
        <v>0</v>
      </c>
      <c r="X1220" s="11">
        <v>0</v>
      </c>
      <c r="Y1220" s="11">
        <v>0</v>
      </c>
      <c r="Z1220" s="11">
        <v>0</v>
      </c>
      <c r="AA1220" s="10">
        <v>0</v>
      </c>
    </row>
    <row r="1221" spans="16:27" x14ac:dyDescent="0.3">
      <c r="P1221" s="23">
        <v>831111</v>
      </c>
      <c r="Q1221" s="13" t="s">
        <v>2015</v>
      </c>
      <c r="R1221" s="12">
        <v>0</v>
      </c>
      <c r="S1221" s="11">
        <v>0</v>
      </c>
      <c r="T1221" s="11">
        <v>0</v>
      </c>
      <c r="U1221" s="11">
        <v>0</v>
      </c>
      <c r="V1221" s="11">
        <v>0</v>
      </c>
      <c r="W1221" s="11">
        <v>0</v>
      </c>
      <c r="X1221" s="11">
        <v>0</v>
      </c>
      <c r="Y1221" s="11">
        <v>0</v>
      </c>
      <c r="Z1221" s="11">
        <v>0</v>
      </c>
      <c r="AA1221" s="10">
        <v>0</v>
      </c>
    </row>
    <row r="1222" spans="16:27" x14ac:dyDescent="0.3">
      <c r="P1222" s="23">
        <v>831112</v>
      </c>
      <c r="Q1222" s="13" t="s">
        <v>2016</v>
      </c>
      <c r="R1222" s="12">
        <v>0</v>
      </c>
      <c r="S1222" s="11">
        <v>0</v>
      </c>
      <c r="T1222" s="11">
        <v>0</v>
      </c>
      <c r="U1222" s="11">
        <v>0</v>
      </c>
      <c r="V1222" s="11">
        <v>0</v>
      </c>
      <c r="W1222" s="11">
        <v>0</v>
      </c>
      <c r="X1222" s="11">
        <v>0</v>
      </c>
      <c r="Y1222" s="11">
        <v>0</v>
      </c>
      <c r="Z1222" s="11">
        <v>0</v>
      </c>
      <c r="AA1222" s="10">
        <v>0</v>
      </c>
    </row>
    <row r="1223" spans="16:27" x14ac:dyDescent="0.3">
      <c r="P1223" s="23">
        <v>831113</v>
      </c>
      <c r="Q1223" s="13" t="s">
        <v>2017</v>
      </c>
      <c r="R1223" s="12">
        <v>0</v>
      </c>
      <c r="S1223" s="11">
        <v>0</v>
      </c>
      <c r="T1223" s="11">
        <v>0</v>
      </c>
      <c r="U1223" s="11">
        <v>0</v>
      </c>
      <c r="V1223" s="11">
        <v>0</v>
      </c>
      <c r="W1223" s="11">
        <v>0</v>
      </c>
      <c r="X1223" s="11">
        <v>0</v>
      </c>
      <c r="Y1223" s="11">
        <v>0</v>
      </c>
      <c r="Z1223" s="11">
        <v>0</v>
      </c>
      <c r="AA1223" s="10">
        <v>0</v>
      </c>
    </row>
    <row r="1224" spans="16:27" x14ac:dyDescent="0.3">
      <c r="P1224" s="23">
        <v>831114</v>
      </c>
      <c r="Q1224" s="13" t="s">
        <v>2018</v>
      </c>
      <c r="R1224" s="12">
        <v>0</v>
      </c>
      <c r="S1224" s="11">
        <v>0</v>
      </c>
      <c r="T1224" s="11">
        <v>0</v>
      </c>
      <c r="U1224" s="11">
        <v>0</v>
      </c>
      <c r="V1224" s="11">
        <v>0</v>
      </c>
      <c r="W1224" s="11">
        <v>0</v>
      </c>
      <c r="X1224" s="11">
        <v>0</v>
      </c>
      <c r="Y1224" s="11">
        <v>0</v>
      </c>
      <c r="Z1224" s="11">
        <v>0</v>
      </c>
      <c r="AA1224" s="10">
        <v>0</v>
      </c>
    </row>
    <row r="1225" spans="16:27" x14ac:dyDescent="0.3">
      <c r="P1225" s="23">
        <v>831115</v>
      </c>
      <c r="Q1225" s="13" t="s">
        <v>2019</v>
      </c>
      <c r="R1225" s="12">
        <v>0</v>
      </c>
      <c r="S1225" s="11">
        <v>0</v>
      </c>
      <c r="T1225" s="11">
        <v>0</v>
      </c>
      <c r="U1225" s="11">
        <v>0</v>
      </c>
      <c r="V1225" s="11">
        <v>0</v>
      </c>
      <c r="W1225" s="11">
        <v>0</v>
      </c>
      <c r="X1225" s="11">
        <v>0</v>
      </c>
      <c r="Y1225" s="11">
        <v>0</v>
      </c>
      <c r="Z1225" s="11">
        <v>0</v>
      </c>
      <c r="AA1225" s="10">
        <v>0</v>
      </c>
    </row>
    <row r="1226" spans="16:27" x14ac:dyDescent="0.3">
      <c r="P1226" s="23">
        <v>831116</v>
      </c>
      <c r="Q1226" s="13" t="s">
        <v>2020</v>
      </c>
      <c r="R1226" s="12">
        <v>0</v>
      </c>
      <c r="S1226" s="11">
        <v>0</v>
      </c>
      <c r="T1226" s="11">
        <v>0</v>
      </c>
      <c r="U1226" s="11">
        <v>0</v>
      </c>
      <c r="V1226" s="11">
        <v>0</v>
      </c>
      <c r="W1226" s="11">
        <v>0</v>
      </c>
      <c r="X1226" s="11">
        <v>0</v>
      </c>
      <c r="Y1226" s="11">
        <v>0</v>
      </c>
      <c r="Z1226" s="11">
        <v>0</v>
      </c>
      <c r="AA1226" s="10">
        <v>0</v>
      </c>
    </row>
    <row r="1227" spans="16:27" x14ac:dyDescent="0.3">
      <c r="P1227" s="23">
        <v>831117</v>
      </c>
      <c r="Q1227" s="13" t="s">
        <v>2021</v>
      </c>
      <c r="R1227" s="12">
        <v>0</v>
      </c>
      <c r="S1227" s="11">
        <v>0</v>
      </c>
      <c r="T1227" s="11">
        <v>0</v>
      </c>
      <c r="U1227" s="11">
        <v>0</v>
      </c>
      <c r="V1227" s="11">
        <v>0</v>
      </c>
      <c r="W1227" s="11">
        <v>0</v>
      </c>
      <c r="X1227" s="11">
        <v>0</v>
      </c>
      <c r="Y1227" s="11">
        <v>0</v>
      </c>
      <c r="Z1227" s="11">
        <v>0</v>
      </c>
      <c r="AA1227" s="10">
        <v>0</v>
      </c>
    </row>
    <row r="1228" spans="16:27" x14ac:dyDescent="0.3">
      <c r="P1228" s="23">
        <v>831118</v>
      </c>
      <c r="Q1228" s="13" t="s">
        <v>2022</v>
      </c>
      <c r="R1228" s="12">
        <v>0</v>
      </c>
      <c r="S1228" s="11">
        <v>0</v>
      </c>
      <c r="T1228" s="11">
        <v>0</v>
      </c>
      <c r="U1228" s="11">
        <v>0</v>
      </c>
      <c r="V1228" s="11">
        <v>0</v>
      </c>
      <c r="W1228" s="11">
        <v>0</v>
      </c>
      <c r="X1228" s="11">
        <v>0</v>
      </c>
      <c r="Y1228" s="11">
        <v>0</v>
      </c>
      <c r="Z1228" s="11">
        <v>0</v>
      </c>
      <c r="AA1228" s="10">
        <v>0</v>
      </c>
    </row>
    <row r="1229" spans="16:27" x14ac:dyDescent="0.3">
      <c r="P1229" s="23">
        <v>831199</v>
      </c>
      <c r="Q1229" s="13" t="s">
        <v>2023</v>
      </c>
      <c r="R1229" s="12">
        <v>0</v>
      </c>
      <c r="S1229" s="11">
        <v>0</v>
      </c>
      <c r="T1229" s="11">
        <v>0</v>
      </c>
      <c r="U1229" s="11">
        <v>0</v>
      </c>
      <c r="V1229" s="11">
        <v>0</v>
      </c>
      <c r="W1229" s="11">
        <v>0</v>
      </c>
      <c r="X1229" s="11">
        <v>0</v>
      </c>
      <c r="Y1229" s="11">
        <v>0</v>
      </c>
      <c r="Z1229" s="11">
        <v>0</v>
      </c>
      <c r="AA1229" s="10">
        <v>0</v>
      </c>
    </row>
    <row r="1230" spans="16:27" x14ac:dyDescent="0.3">
      <c r="P1230" s="23">
        <v>831200</v>
      </c>
      <c r="Q1230" s="13" t="s">
        <v>2024</v>
      </c>
      <c r="R1230" s="12">
        <v>0</v>
      </c>
      <c r="S1230" s="11">
        <v>0</v>
      </c>
      <c r="T1230" s="11">
        <v>0</v>
      </c>
      <c r="U1230" s="11">
        <v>0</v>
      </c>
      <c r="V1230" s="11">
        <v>0</v>
      </c>
      <c r="W1230" s="11">
        <v>0</v>
      </c>
      <c r="X1230" s="11">
        <v>0</v>
      </c>
      <c r="Y1230" s="11">
        <v>0</v>
      </c>
      <c r="Z1230" s="11">
        <v>0</v>
      </c>
      <c r="AA1230" s="10">
        <v>0</v>
      </c>
    </row>
    <row r="1231" spans="16:27" x14ac:dyDescent="0.3">
      <c r="P1231" s="23">
        <v>831211</v>
      </c>
      <c r="Q1231" s="13" t="s">
        <v>2025</v>
      </c>
      <c r="R1231" s="12">
        <v>0</v>
      </c>
      <c r="S1231" s="11">
        <v>0</v>
      </c>
      <c r="T1231" s="11">
        <v>1</v>
      </c>
      <c r="U1231" s="11">
        <v>0</v>
      </c>
      <c r="V1231" s="11">
        <v>0</v>
      </c>
      <c r="W1231" s="11">
        <v>0</v>
      </c>
      <c r="X1231" s="11">
        <v>0</v>
      </c>
      <c r="Y1231" s="11">
        <v>0</v>
      </c>
      <c r="Z1231" s="11">
        <v>0</v>
      </c>
      <c r="AA1231" s="10">
        <v>0</v>
      </c>
    </row>
    <row r="1232" spans="16:27" x14ac:dyDescent="0.3">
      <c r="P1232" s="23">
        <v>831212</v>
      </c>
      <c r="Q1232" s="13" t="s">
        <v>2026</v>
      </c>
      <c r="R1232" s="12">
        <v>0</v>
      </c>
      <c r="S1232" s="11">
        <v>0</v>
      </c>
      <c r="T1232" s="11">
        <v>1</v>
      </c>
      <c r="U1232" s="11">
        <v>0</v>
      </c>
      <c r="V1232" s="11">
        <v>0</v>
      </c>
      <c r="W1232" s="11">
        <v>0</v>
      </c>
      <c r="X1232" s="11">
        <v>0</v>
      </c>
      <c r="Y1232" s="11">
        <v>0</v>
      </c>
      <c r="Z1232" s="11">
        <v>0</v>
      </c>
      <c r="AA1232" s="10">
        <v>0</v>
      </c>
    </row>
    <row r="1233" spans="16:27" x14ac:dyDescent="0.3">
      <c r="P1233" s="23">
        <v>831300</v>
      </c>
      <c r="Q1233" s="13" t="s">
        <v>2027</v>
      </c>
      <c r="R1233" s="12">
        <v>0</v>
      </c>
      <c r="S1233" s="11">
        <v>0</v>
      </c>
      <c r="T1233" s="11">
        <v>0</v>
      </c>
      <c r="U1233" s="11">
        <v>0</v>
      </c>
      <c r="V1233" s="11">
        <v>0</v>
      </c>
      <c r="W1233" s="11">
        <v>0</v>
      </c>
      <c r="X1233" s="11">
        <v>0</v>
      </c>
      <c r="Y1233" s="11">
        <v>0</v>
      </c>
      <c r="Z1233" s="11">
        <v>0</v>
      </c>
      <c r="AA1233" s="10">
        <v>0</v>
      </c>
    </row>
    <row r="1234" spans="16:27" x14ac:dyDescent="0.3">
      <c r="P1234" s="23">
        <v>831311</v>
      </c>
      <c r="Q1234" s="13" t="s">
        <v>2028</v>
      </c>
      <c r="R1234" s="12">
        <v>0</v>
      </c>
      <c r="S1234" s="11">
        <v>0</v>
      </c>
      <c r="T1234" s="11">
        <v>0</v>
      </c>
      <c r="U1234" s="11">
        <v>0</v>
      </c>
      <c r="V1234" s="11">
        <v>0</v>
      </c>
      <c r="W1234" s="11">
        <v>0</v>
      </c>
      <c r="X1234" s="11">
        <v>0</v>
      </c>
      <c r="Y1234" s="11">
        <v>0</v>
      </c>
      <c r="Z1234" s="11">
        <v>0</v>
      </c>
      <c r="AA1234" s="10">
        <v>0</v>
      </c>
    </row>
    <row r="1235" spans="16:27" x14ac:dyDescent="0.3">
      <c r="P1235" s="23">
        <v>831312</v>
      </c>
      <c r="Q1235" s="13" t="s">
        <v>2029</v>
      </c>
      <c r="R1235" s="12">
        <v>0</v>
      </c>
      <c r="S1235" s="11">
        <v>0</v>
      </c>
      <c r="T1235" s="11">
        <v>0</v>
      </c>
      <c r="U1235" s="11">
        <v>0</v>
      </c>
      <c r="V1235" s="11">
        <v>0</v>
      </c>
      <c r="W1235" s="11">
        <v>0</v>
      </c>
      <c r="X1235" s="11">
        <v>0</v>
      </c>
      <c r="Y1235" s="11">
        <v>0</v>
      </c>
      <c r="Z1235" s="11">
        <v>0</v>
      </c>
      <c r="AA1235" s="10">
        <v>0</v>
      </c>
    </row>
    <row r="1236" spans="16:27" x14ac:dyDescent="0.3">
      <c r="P1236" s="23">
        <v>831313</v>
      </c>
      <c r="Q1236" s="13" t="s">
        <v>2030</v>
      </c>
      <c r="R1236" s="12">
        <v>0</v>
      </c>
      <c r="S1236" s="11">
        <v>0</v>
      </c>
      <c r="T1236" s="11">
        <v>0</v>
      </c>
      <c r="U1236" s="11">
        <v>0</v>
      </c>
      <c r="V1236" s="11">
        <v>0</v>
      </c>
      <c r="W1236" s="11">
        <v>0</v>
      </c>
      <c r="X1236" s="11">
        <v>0</v>
      </c>
      <c r="Y1236" s="11">
        <v>0</v>
      </c>
      <c r="Z1236" s="11">
        <v>0</v>
      </c>
      <c r="AA1236" s="10">
        <v>0</v>
      </c>
    </row>
    <row r="1237" spans="16:27" x14ac:dyDescent="0.3">
      <c r="P1237" s="23">
        <v>832000</v>
      </c>
      <c r="Q1237" s="13" t="s">
        <v>2031</v>
      </c>
      <c r="R1237" s="12">
        <v>0</v>
      </c>
      <c r="S1237" s="11">
        <v>0</v>
      </c>
      <c r="T1237" s="11">
        <v>0</v>
      </c>
      <c r="U1237" s="11">
        <v>0</v>
      </c>
      <c r="V1237" s="11">
        <v>0</v>
      </c>
      <c r="W1237" s="11">
        <v>0</v>
      </c>
      <c r="X1237" s="11">
        <v>0</v>
      </c>
      <c r="Y1237" s="11">
        <v>0</v>
      </c>
      <c r="Z1237" s="11">
        <v>0</v>
      </c>
      <c r="AA1237" s="10">
        <v>0</v>
      </c>
    </row>
    <row r="1238" spans="16:27" x14ac:dyDescent="0.3">
      <c r="P1238" s="23">
        <v>832100</v>
      </c>
      <c r="Q1238" s="13" t="s">
        <v>2032</v>
      </c>
      <c r="R1238" s="12">
        <v>0</v>
      </c>
      <c r="S1238" s="11">
        <v>0</v>
      </c>
      <c r="T1238" s="11">
        <v>0</v>
      </c>
      <c r="U1238" s="11">
        <v>0</v>
      </c>
      <c r="V1238" s="11">
        <v>0</v>
      </c>
      <c r="W1238" s="11">
        <v>0</v>
      </c>
      <c r="X1238" s="11">
        <v>0</v>
      </c>
      <c r="Y1238" s="11">
        <v>0</v>
      </c>
      <c r="Z1238" s="11">
        <v>0</v>
      </c>
      <c r="AA1238" s="10">
        <v>0</v>
      </c>
    </row>
    <row r="1239" spans="16:27" x14ac:dyDescent="0.3">
      <c r="P1239" s="23">
        <v>832111</v>
      </c>
      <c r="Q1239" s="13" t="s">
        <v>2033</v>
      </c>
      <c r="R1239" s="12">
        <v>0</v>
      </c>
      <c r="S1239" s="11">
        <v>0</v>
      </c>
      <c r="T1239" s="11">
        <v>0</v>
      </c>
      <c r="U1239" s="11">
        <v>0</v>
      </c>
      <c r="V1239" s="11">
        <v>0</v>
      </c>
      <c r="W1239" s="11">
        <v>0</v>
      </c>
      <c r="X1239" s="11">
        <v>0</v>
      </c>
      <c r="Y1239" s="11">
        <v>0</v>
      </c>
      <c r="Z1239" s="11">
        <v>0</v>
      </c>
      <c r="AA1239" s="10">
        <v>0</v>
      </c>
    </row>
    <row r="1240" spans="16:27" x14ac:dyDescent="0.3">
      <c r="P1240" s="23">
        <v>832112</v>
      </c>
      <c r="Q1240" s="13" t="s">
        <v>2034</v>
      </c>
      <c r="R1240" s="12">
        <v>0</v>
      </c>
      <c r="S1240" s="11">
        <v>0</v>
      </c>
      <c r="T1240" s="11">
        <v>0</v>
      </c>
      <c r="U1240" s="11">
        <v>0</v>
      </c>
      <c r="V1240" s="11">
        <v>0</v>
      </c>
      <c r="W1240" s="11">
        <v>0</v>
      </c>
      <c r="X1240" s="11">
        <v>0</v>
      </c>
      <c r="Y1240" s="11">
        <v>0</v>
      </c>
      <c r="Z1240" s="11">
        <v>0</v>
      </c>
      <c r="AA1240" s="10">
        <v>0</v>
      </c>
    </row>
    <row r="1241" spans="16:27" x14ac:dyDescent="0.3">
      <c r="P1241" s="23">
        <v>832113</v>
      </c>
      <c r="Q1241" s="13" t="s">
        <v>2035</v>
      </c>
      <c r="R1241" s="12">
        <v>0</v>
      </c>
      <c r="S1241" s="11">
        <v>0</v>
      </c>
      <c r="T1241" s="11">
        <v>0</v>
      </c>
      <c r="U1241" s="11">
        <v>0</v>
      </c>
      <c r="V1241" s="11">
        <v>0</v>
      </c>
      <c r="W1241" s="11">
        <v>0</v>
      </c>
      <c r="X1241" s="11">
        <v>0</v>
      </c>
      <c r="Y1241" s="11">
        <v>0</v>
      </c>
      <c r="Z1241" s="11">
        <v>0</v>
      </c>
      <c r="AA1241" s="10">
        <v>0</v>
      </c>
    </row>
    <row r="1242" spans="16:27" x14ac:dyDescent="0.3">
      <c r="P1242" s="23">
        <v>832114</v>
      </c>
      <c r="Q1242" s="13" t="s">
        <v>2036</v>
      </c>
      <c r="R1242" s="12">
        <v>0</v>
      </c>
      <c r="S1242" s="11">
        <v>0</v>
      </c>
      <c r="T1242" s="11">
        <v>0</v>
      </c>
      <c r="U1242" s="11">
        <v>0</v>
      </c>
      <c r="V1242" s="11">
        <v>0</v>
      </c>
      <c r="W1242" s="11">
        <v>0</v>
      </c>
      <c r="X1242" s="11">
        <v>0</v>
      </c>
      <c r="Y1242" s="11">
        <v>0</v>
      </c>
      <c r="Z1242" s="11">
        <v>0</v>
      </c>
      <c r="AA1242" s="10">
        <v>0</v>
      </c>
    </row>
    <row r="1243" spans="16:27" x14ac:dyDescent="0.3">
      <c r="P1243" s="23">
        <v>832115</v>
      </c>
      <c r="Q1243" s="13" t="s">
        <v>2037</v>
      </c>
      <c r="R1243" s="12">
        <v>0</v>
      </c>
      <c r="S1243" s="11">
        <v>0</v>
      </c>
      <c r="T1243" s="11">
        <v>0</v>
      </c>
      <c r="U1243" s="11">
        <v>0</v>
      </c>
      <c r="V1243" s="11">
        <v>0</v>
      </c>
      <c r="W1243" s="11">
        <v>0</v>
      </c>
      <c r="X1243" s="11">
        <v>0</v>
      </c>
      <c r="Y1243" s="11">
        <v>0</v>
      </c>
      <c r="Z1243" s="11">
        <v>0</v>
      </c>
      <c r="AA1243" s="10">
        <v>0</v>
      </c>
    </row>
    <row r="1244" spans="16:27" x14ac:dyDescent="0.3">
      <c r="P1244" s="23">
        <v>832199</v>
      </c>
      <c r="Q1244" s="13" t="s">
        <v>2038</v>
      </c>
      <c r="R1244" s="12">
        <v>0</v>
      </c>
      <c r="S1244" s="11">
        <v>0</v>
      </c>
      <c r="T1244" s="11">
        <v>0</v>
      </c>
      <c r="U1244" s="11">
        <v>0</v>
      </c>
      <c r="V1244" s="11">
        <v>0</v>
      </c>
      <c r="W1244" s="11">
        <v>0</v>
      </c>
      <c r="X1244" s="11">
        <v>0</v>
      </c>
      <c r="Y1244" s="11">
        <v>0</v>
      </c>
      <c r="Z1244" s="11">
        <v>0</v>
      </c>
      <c r="AA1244" s="10">
        <v>0</v>
      </c>
    </row>
    <row r="1245" spans="16:27" x14ac:dyDescent="0.3">
      <c r="P1245" s="23">
        <v>832211</v>
      </c>
      <c r="Q1245" s="13" t="s">
        <v>2039</v>
      </c>
      <c r="R1245" s="12">
        <v>0</v>
      </c>
      <c r="S1245" s="11">
        <v>0</v>
      </c>
      <c r="T1245" s="11">
        <v>0</v>
      </c>
      <c r="U1245" s="11">
        <v>0</v>
      </c>
      <c r="V1245" s="11">
        <v>0</v>
      </c>
      <c r="W1245" s="11">
        <v>0</v>
      </c>
      <c r="X1245" s="11">
        <v>0</v>
      </c>
      <c r="Y1245" s="11">
        <v>0</v>
      </c>
      <c r="Z1245" s="11">
        <v>0</v>
      </c>
      <c r="AA1245" s="10">
        <v>0</v>
      </c>
    </row>
    <row r="1246" spans="16:27" x14ac:dyDescent="0.3">
      <c r="P1246" s="23">
        <v>839000</v>
      </c>
      <c r="Q1246" s="13" t="s">
        <v>2040</v>
      </c>
      <c r="R1246" s="12">
        <v>0</v>
      </c>
      <c r="S1246" s="11">
        <v>0</v>
      </c>
      <c r="T1246" s="11">
        <v>0</v>
      </c>
      <c r="U1246" s="11">
        <v>0</v>
      </c>
      <c r="V1246" s="11">
        <v>0</v>
      </c>
      <c r="W1246" s="11">
        <v>0</v>
      </c>
      <c r="X1246" s="11">
        <v>0</v>
      </c>
      <c r="Y1246" s="11">
        <v>0</v>
      </c>
      <c r="Z1246" s="11">
        <v>0</v>
      </c>
      <c r="AA1246" s="10">
        <v>0</v>
      </c>
    </row>
    <row r="1247" spans="16:27" x14ac:dyDescent="0.3">
      <c r="P1247" s="23">
        <v>839111</v>
      </c>
      <c r="Q1247" s="13" t="s">
        <v>2041</v>
      </c>
      <c r="R1247" s="12">
        <v>0</v>
      </c>
      <c r="S1247" s="11">
        <v>0</v>
      </c>
      <c r="T1247" s="11">
        <v>0</v>
      </c>
      <c r="U1247" s="11">
        <v>0</v>
      </c>
      <c r="V1247" s="11">
        <v>0</v>
      </c>
      <c r="W1247" s="11">
        <v>0</v>
      </c>
      <c r="X1247" s="11">
        <v>0</v>
      </c>
      <c r="Y1247" s="11">
        <v>0</v>
      </c>
      <c r="Z1247" s="11">
        <v>0</v>
      </c>
      <c r="AA1247" s="10">
        <v>0</v>
      </c>
    </row>
    <row r="1248" spans="16:27" x14ac:dyDescent="0.3">
      <c r="P1248" s="23">
        <v>839200</v>
      </c>
      <c r="Q1248" s="13" t="s">
        <v>2042</v>
      </c>
      <c r="R1248" s="12">
        <v>0</v>
      </c>
      <c r="S1248" s="11">
        <v>0</v>
      </c>
      <c r="T1248" s="11">
        <v>0</v>
      </c>
      <c r="U1248" s="11">
        <v>0</v>
      </c>
      <c r="V1248" s="11">
        <v>0</v>
      </c>
      <c r="W1248" s="11">
        <v>0</v>
      </c>
      <c r="X1248" s="11">
        <v>0</v>
      </c>
      <c r="Y1248" s="11">
        <v>0</v>
      </c>
      <c r="Z1248" s="11">
        <v>0</v>
      </c>
      <c r="AA1248" s="10">
        <v>0</v>
      </c>
    </row>
    <row r="1249" spans="16:27" x14ac:dyDescent="0.3">
      <c r="P1249" s="23">
        <v>839211</v>
      </c>
      <c r="Q1249" s="13" t="s">
        <v>2043</v>
      </c>
      <c r="R1249" s="12">
        <v>0</v>
      </c>
      <c r="S1249" s="11">
        <v>0</v>
      </c>
      <c r="T1249" s="11">
        <v>0</v>
      </c>
      <c r="U1249" s="11">
        <v>0</v>
      </c>
      <c r="V1249" s="11">
        <v>0</v>
      </c>
      <c r="W1249" s="11">
        <v>0</v>
      </c>
      <c r="X1249" s="11">
        <v>0</v>
      </c>
      <c r="Y1249" s="11">
        <v>0</v>
      </c>
      <c r="Z1249" s="11">
        <v>0</v>
      </c>
      <c r="AA1249" s="10">
        <v>0</v>
      </c>
    </row>
    <row r="1250" spans="16:27" x14ac:dyDescent="0.3">
      <c r="P1250" s="23">
        <v>839212</v>
      </c>
      <c r="Q1250" s="13" t="s">
        <v>2044</v>
      </c>
      <c r="R1250" s="12">
        <v>0</v>
      </c>
      <c r="S1250" s="11">
        <v>0</v>
      </c>
      <c r="T1250" s="11">
        <v>0</v>
      </c>
      <c r="U1250" s="11">
        <v>0</v>
      </c>
      <c r="V1250" s="11">
        <v>0</v>
      </c>
      <c r="W1250" s="11">
        <v>0</v>
      </c>
      <c r="X1250" s="11">
        <v>0</v>
      </c>
      <c r="Y1250" s="11">
        <v>0</v>
      </c>
      <c r="Z1250" s="11">
        <v>0</v>
      </c>
      <c r="AA1250" s="10">
        <v>0</v>
      </c>
    </row>
    <row r="1251" spans="16:27" x14ac:dyDescent="0.3">
      <c r="P1251" s="23">
        <v>839300</v>
      </c>
      <c r="Q1251" s="13" t="s">
        <v>2045</v>
      </c>
      <c r="R1251" s="12">
        <v>0</v>
      </c>
      <c r="S1251" s="11">
        <v>0</v>
      </c>
      <c r="T1251" s="11">
        <v>0</v>
      </c>
      <c r="U1251" s="11">
        <v>0</v>
      </c>
      <c r="V1251" s="11">
        <v>0</v>
      </c>
      <c r="W1251" s="11">
        <v>0</v>
      </c>
      <c r="X1251" s="11">
        <v>0</v>
      </c>
      <c r="Y1251" s="11">
        <v>0</v>
      </c>
      <c r="Z1251" s="11">
        <v>0</v>
      </c>
      <c r="AA1251" s="10">
        <v>0</v>
      </c>
    </row>
    <row r="1252" spans="16:27" x14ac:dyDescent="0.3">
      <c r="P1252" s="23">
        <v>839311</v>
      </c>
      <c r="Q1252" s="13" t="s">
        <v>2046</v>
      </c>
      <c r="R1252" s="12">
        <v>0</v>
      </c>
      <c r="S1252" s="11">
        <v>0</v>
      </c>
      <c r="T1252" s="11">
        <v>0</v>
      </c>
      <c r="U1252" s="11">
        <v>0</v>
      </c>
      <c r="V1252" s="11">
        <v>0</v>
      </c>
      <c r="W1252" s="11">
        <v>0</v>
      </c>
      <c r="X1252" s="11">
        <v>0</v>
      </c>
      <c r="Y1252" s="11">
        <v>0</v>
      </c>
      <c r="Z1252" s="11">
        <v>0</v>
      </c>
      <c r="AA1252" s="10">
        <v>0</v>
      </c>
    </row>
    <row r="1253" spans="16:27" x14ac:dyDescent="0.3">
      <c r="P1253" s="23">
        <v>839312</v>
      </c>
      <c r="Q1253" s="13" t="s">
        <v>2047</v>
      </c>
      <c r="R1253" s="12">
        <v>0</v>
      </c>
      <c r="S1253" s="11">
        <v>0</v>
      </c>
      <c r="T1253" s="11">
        <v>0</v>
      </c>
      <c r="U1253" s="11">
        <v>0</v>
      </c>
      <c r="V1253" s="11">
        <v>0</v>
      </c>
      <c r="W1253" s="11">
        <v>0</v>
      </c>
      <c r="X1253" s="11">
        <v>0</v>
      </c>
      <c r="Y1253" s="11">
        <v>0</v>
      </c>
      <c r="Z1253" s="11">
        <v>0</v>
      </c>
      <c r="AA1253" s="10">
        <v>0</v>
      </c>
    </row>
    <row r="1254" spans="16:27" x14ac:dyDescent="0.3">
      <c r="P1254" s="23">
        <v>839313</v>
      </c>
      <c r="Q1254" s="13" t="s">
        <v>2048</v>
      </c>
      <c r="R1254" s="12">
        <v>0</v>
      </c>
      <c r="S1254" s="11">
        <v>0</v>
      </c>
      <c r="T1254" s="11">
        <v>0</v>
      </c>
      <c r="U1254" s="11">
        <v>0</v>
      </c>
      <c r="V1254" s="11">
        <v>0</v>
      </c>
      <c r="W1254" s="11">
        <v>0</v>
      </c>
      <c r="X1254" s="11">
        <v>0</v>
      </c>
      <c r="Y1254" s="11">
        <v>0</v>
      </c>
      <c r="Z1254" s="11">
        <v>0</v>
      </c>
      <c r="AA1254" s="10">
        <v>0</v>
      </c>
    </row>
    <row r="1255" spans="16:27" x14ac:dyDescent="0.3">
      <c r="P1255" s="23">
        <v>839400</v>
      </c>
      <c r="Q1255" s="13" t="s">
        <v>2049</v>
      </c>
      <c r="R1255" s="12">
        <v>0</v>
      </c>
      <c r="S1255" s="11">
        <v>0</v>
      </c>
      <c r="T1255" s="11">
        <v>0</v>
      </c>
      <c r="U1255" s="11">
        <v>0</v>
      </c>
      <c r="V1255" s="11">
        <v>0</v>
      </c>
      <c r="W1255" s="11">
        <v>0</v>
      </c>
      <c r="X1255" s="11">
        <v>0</v>
      </c>
      <c r="Y1255" s="11">
        <v>0</v>
      </c>
      <c r="Z1255" s="11">
        <v>0</v>
      </c>
      <c r="AA1255" s="10">
        <v>0</v>
      </c>
    </row>
    <row r="1256" spans="16:27" x14ac:dyDescent="0.3">
      <c r="P1256" s="23">
        <v>839411</v>
      </c>
      <c r="Q1256" s="13" t="s">
        <v>2050</v>
      </c>
      <c r="R1256" s="12">
        <v>0</v>
      </c>
      <c r="S1256" s="11">
        <v>0</v>
      </c>
      <c r="T1256" s="11">
        <v>0</v>
      </c>
      <c r="U1256" s="11">
        <v>0</v>
      </c>
      <c r="V1256" s="11">
        <v>0</v>
      </c>
      <c r="W1256" s="11">
        <v>0</v>
      </c>
      <c r="X1256" s="11">
        <v>0</v>
      </c>
      <c r="Y1256" s="11">
        <v>0</v>
      </c>
      <c r="Z1256" s="11">
        <v>0</v>
      </c>
      <c r="AA1256" s="10">
        <v>0</v>
      </c>
    </row>
    <row r="1257" spans="16:27" x14ac:dyDescent="0.3">
      <c r="P1257" s="23">
        <v>839412</v>
      </c>
      <c r="Q1257" s="13" t="s">
        <v>2051</v>
      </c>
      <c r="R1257" s="12">
        <v>0</v>
      </c>
      <c r="S1257" s="11">
        <v>0</v>
      </c>
      <c r="T1257" s="11">
        <v>0</v>
      </c>
      <c r="U1257" s="11">
        <v>0</v>
      </c>
      <c r="V1257" s="11">
        <v>0</v>
      </c>
      <c r="W1257" s="11">
        <v>0</v>
      </c>
      <c r="X1257" s="11">
        <v>0</v>
      </c>
      <c r="Y1257" s="11">
        <v>0</v>
      </c>
      <c r="Z1257" s="11">
        <v>0</v>
      </c>
      <c r="AA1257" s="10">
        <v>0</v>
      </c>
    </row>
    <row r="1258" spans="16:27" x14ac:dyDescent="0.3">
      <c r="P1258" s="23">
        <v>839413</v>
      </c>
      <c r="Q1258" s="13" t="s">
        <v>2052</v>
      </c>
      <c r="R1258" s="12">
        <v>0</v>
      </c>
      <c r="S1258" s="11">
        <v>0</v>
      </c>
      <c r="T1258" s="11">
        <v>0</v>
      </c>
      <c r="U1258" s="11">
        <v>0</v>
      </c>
      <c r="V1258" s="11">
        <v>0</v>
      </c>
      <c r="W1258" s="11">
        <v>0</v>
      </c>
      <c r="X1258" s="11">
        <v>0</v>
      </c>
      <c r="Y1258" s="11">
        <v>0</v>
      </c>
      <c r="Z1258" s="11">
        <v>0</v>
      </c>
      <c r="AA1258" s="10">
        <v>0</v>
      </c>
    </row>
    <row r="1259" spans="16:27" x14ac:dyDescent="0.3">
      <c r="P1259" s="23">
        <v>839900</v>
      </c>
      <c r="Q1259" s="13" t="s">
        <v>2053</v>
      </c>
      <c r="R1259" s="12">
        <v>0</v>
      </c>
      <c r="S1259" s="11">
        <v>0</v>
      </c>
      <c r="T1259" s="11">
        <v>0</v>
      </c>
      <c r="U1259" s="11">
        <v>0</v>
      </c>
      <c r="V1259" s="11">
        <v>0</v>
      </c>
      <c r="W1259" s="11">
        <v>0</v>
      </c>
      <c r="X1259" s="11">
        <v>0</v>
      </c>
      <c r="Y1259" s="11">
        <v>0</v>
      </c>
      <c r="Z1259" s="11">
        <v>0</v>
      </c>
      <c r="AA1259" s="10">
        <v>0</v>
      </c>
    </row>
    <row r="1260" spans="16:27" x14ac:dyDescent="0.3">
      <c r="P1260" s="23">
        <v>839911</v>
      </c>
      <c r="Q1260" s="13" t="s">
        <v>2054</v>
      </c>
      <c r="R1260" s="12">
        <v>0</v>
      </c>
      <c r="S1260" s="11">
        <v>0</v>
      </c>
      <c r="T1260" s="11">
        <v>0</v>
      </c>
      <c r="U1260" s="11">
        <v>0</v>
      </c>
      <c r="V1260" s="11">
        <v>0</v>
      </c>
      <c r="W1260" s="11">
        <v>0</v>
      </c>
      <c r="X1260" s="11">
        <v>0</v>
      </c>
      <c r="Y1260" s="11">
        <v>0</v>
      </c>
      <c r="Z1260" s="11">
        <v>0</v>
      </c>
      <c r="AA1260" s="10">
        <v>0</v>
      </c>
    </row>
    <row r="1261" spans="16:27" x14ac:dyDescent="0.3">
      <c r="P1261" s="23">
        <v>839912</v>
      </c>
      <c r="Q1261" s="13" t="s">
        <v>2055</v>
      </c>
      <c r="R1261" s="12">
        <v>0</v>
      </c>
      <c r="S1261" s="11">
        <v>0</v>
      </c>
      <c r="T1261" s="11">
        <v>0</v>
      </c>
      <c r="U1261" s="11">
        <v>0</v>
      </c>
      <c r="V1261" s="11">
        <v>0</v>
      </c>
      <c r="W1261" s="11">
        <v>0</v>
      </c>
      <c r="X1261" s="11">
        <v>0</v>
      </c>
      <c r="Y1261" s="11">
        <v>0</v>
      </c>
      <c r="Z1261" s="11">
        <v>0</v>
      </c>
      <c r="AA1261" s="10">
        <v>0</v>
      </c>
    </row>
    <row r="1262" spans="16:27" x14ac:dyDescent="0.3">
      <c r="P1262" s="23">
        <v>839913</v>
      </c>
      <c r="Q1262" s="13" t="s">
        <v>2056</v>
      </c>
      <c r="R1262" s="12">
        <v>0</v>
      </c>
      <c r="S1262" s="11">
        <v>0</v>
      </c>
      <c r="T1262" s="11">
        <v>0</v>
      </c>
      <c r="U1262" s="11">
        <v>0</v>
      </c>
      <c r="V1262" s="11">
        <v>0</v>
      </c>
      <c r="W1262" s="11">
        <v>0</v>
      </c>
      <c r="X1262" s="11">
        <v>0</v>
      </c>
      <c r="Y1262" s="11">
        <v>0</v>
      </c>
      <c r="Z1262" s="11">
        <v>0</v>
      </c>
      <c r="AA1262" s="10">
        <v>0</v>
      </c>
    </row>
    <row r="1263" spans="16:27" x14ac:dyDescent="0.3">
      <c r="P1263" s="23">
        <v>839914</v>
      </c>
      <c r="Q1263" s="13" t="s">
        <v>2057</v>
      </c>
      <c r="R1263" s="12">
        <v>0</v>
      </c>
      <c r="S1263" s="11">
        <v>0</v>
      </c>
      <c r="T1263" s="11">
        <v>0</v>
      </c>
      <c r="U1263" s="11">
        <v>0</v>
      </c>
      <c r="V1263" s="11">
        <v>0</v>
      </c>
      <c r="W1263" s="11">
        <v>0</v>
      </c>
      <c r="X1263" s="11">
        <v>0</v>
      </c>
      <c r="Y1263" s="11">
        <v>0</v>
      </c>
      <c r="Z1263" s="11">
        <v>0</v>
      </c>
      <c r="AA1263" s="10">
        <v>0</v>
      </c>
    </row>
    <row r="1264" spans="16:27" x14ac:dyDescent="0.3">
      <c r="P1264" s="23">
        <v>839915</v>
      </c>
      <c r="Q1264" s="13" t="s">
        <v>2058</v>
      </c>
      <c r="R1264" s="12">
        <v>0</v>
      </c>
      <c r="S1264" s="11">
        <v>0</v>
      </c>
      <c r="T1264" s="11">
        <v>0</v>
      </c>
      <c r="U1264" s="11">
        <v>0</v>
      </c>
      <c r="V1264" s="11">
        <v>0</v>
      </c>
      <c r="W1264" s="11">
        <v>0</v>
      </c>
      <c r="X1264" s="11">
        <v>0</v>
      </c>
      <c r="Y1264" s="11">
        <v>0</v>
      </c>
      <c r="Z1264" s="11">
        <v>0</v>
      </c>
      <c r="AA1264" s="10">
        <v>0</v>
      </c>
    </row>
    <row r="1265" spans="16:27" x14ac:dyDescent="0.3">
      <c r="P1265" s="23">
        <v>839916</v>
      </c>
      <c r="Q1265" s="13" t="s">
        <v>2059</v>
      </c>
      <c r="R1265" s="12">
        <v>0</v>
      </c>
      <c r="S1265" s="11">
        <v>0</v>
      </c>
      <c r="T1265" s="11">
        <v>0</v>
      </c>
      <c r="U1265" s="11">
        <v>0</v>
      </c>
      <c r="V1265" s="11">
        <v>0</v>
      </c>
      <c r="W1265" s="11">
        <v>0</v>
      </c>
      <c r="X1265" s="11">
        <v>0</v>
      </c>
      <c r="Y1265" s="11">
        <v>0</v>
      </c>
      <c r="Z1265" s="11">
        <v>0</v>
      </c>
      <c r="AA1265" s="10">
        <v>0</v>
      </c>
    </row>
    <row r="1266" spans="16:27" x14ac:dyDescent="0.3">
      <c r="P1266" s="23">
        <v>839917</v>
      </c>
      <c r="Q1266" s="13" t="s">
        <v>2060</v>
      </c>
      <c r="R1266" s="12">
        <v>0</v>
      </c>
      <c r="S1266" s="11">
        <v>0</v>
      </c>
      <c r="T1266" s="11">
        <v>0</v>
      </c>
      <c r="U1266" s="11">
        <v>0</v>
      </c>
      <c r="V1266" s="11">
        <v>0</v>
      </c>
      <c r="W1266" s="11">
        <v>0</v>
      </c>
      <c r="X1266" s="11">
        <v>0</v>
      </c>
      <c r="Y1266" s="11">
        <v>0</v>
      </c>
      <c r="Z1266" s="11">
        <v>0</v>
      </c>
      <c r="AA1266" s="10">
        <v>0</v>
      </c>
    </row>
    <row r="1267" spans="16:27" x14ac:dyDescent="0.3">
      <c r="P1267" s="23">
        <v>839918</v>
      </c>
      <c r="Q1267" s="13" t="s">
        <v>2061</v>
      </c>
      <c r="R1267" s="12">
        <v>0</v>
      </c>
      <c r="S1267" s="11">
        <v>0</v>
      </c>
      <c r="T1267" s="11">
        <v>0</v>
      </c>
      <c r="U1267" s="11">
        <v>0</v>
      </c>
      <c r="V1267" s="11">
        <v>0</v>
      </c>
      <c r="W1267" s="11">
        <v>0</v>
      </c>
      <c r="X1267" s="11">
        <v>0</v>
      </c>
      <c r="Y1267" s="11">
        <v>0</v>
      </c>
      <c r="Z1267" s="11">
        <v>0</v>
      </c>
      <c r="AA1267" s="10">
        <v>0</v>
      </c>
    </row>
    <row r="1268" spans="16:27" x14ac:dyDescent="0.3">
      <c r="P1268" s="23">
        <v>839999</v>
      </c>
      <c r="Q1268" s="13" t="s">
        <v>2062</v>
      </c>
      <c r="R1268" s="12">
        <v>0</v>
      </c>
      <c r="S1268" s="11">
        <v>0</v>
      </c>
      <c r="T1268" s="11">
        <v>0</v>
      </c>
      <c r="U1268" s="11">
        <v>0</v>
      </c>
      <c r="V1268" s="11">
        <v>0</v>
      </c>
      <c r="W1268" s="11">
        <v>0</v>
      </c>
      <c r="X1268" s="11">
        <v>0</v>
      </c>
      <c r="Y1268" s="11">
        <v>0</v>
      </c>
      <c r="Z1268" s="11">
        <v>0</v>
      </c>
      <c r="AA1268" s="10">
        <v>0</v>
      </c>
    </row>
    <row r="1269" spans="16:27" x14ac:dyDescent="0.3">
      <c r="P1269" s="23">
        <v>841000</v>
      </c>
      <c r="Q1269" s="13" t="s">
        <v>2063</v>
      </c>
      <c r="R1269" s="12">
        <v>0</v>
      </c>
      <c r="S1269" s="11">
        <v>0</v>
      </c>
      <c r="T1269" s="11">
        <v>0</v>
      </c>
      <c r="U1269" s="11">
        <v>0</v>
      </c>
      <c r="V1269" s="11">
        <v>0</v>
      </c>
      <c r="W1269" s="11">
        <v>0</v>
      </c>
      <c r="X1269" s="11">
        <v>0</v>
      </c>
      <c r="Y1269" s="11">
        <v>0</v>
      </c>
      <c r="Z1269" s="11">
        <v>0</v>
      </c>
      <c r="AA1269" s="10">
        <v>0</v>
      </c>
    </row>
    <row r="1270" spans="16:27" x14ac:dyDescent="0.3">
      <c r="P1270" s="23">
        <v>841111</v>
      </c>
      <c r="Q1270" s="13" t="s">
        <v>2064</v>
      </c>
      <c r="R1270" s="12">
        <v>0</v>
      </c>
      <c r="S1270" s="11">
        <v>0</v>
      </c>
      <c r="T1270" s="11">
        <v>0</v>
      </c>
      <c r="U1270" s="11">
        <v>0</v>
      </c>
      <c r="V1270" s="11">
        <v>0</v>
      </c>
      <c r="W1270" s="11">
        <v>0</v>
      </c>
      <c r="X1270" s="11">
        <v>0</v>
      </c>
      <c r="Y1270" s="11">
        <v>0</v>
      </c>
      <c r="Z1270" s="11">
        <v>0</v>
      </c>
      <c r="AA1270" s="10">
        <v>0</v>
      </c>
    </row>
    <row r="1271" spans="16:27" x14ac:dyDescent="0.3">
      <c r="P1271" s="23">
        <v>841200</v>
      </c>
      <c r="Q1271" s="13" t="s">
        <v>2065</v>
      </c>
      <c r="R1271" s="12">
        <v>0</v>
      </c>
      <c r="S1271" s="11">
        <v>0</v>
      </c>
      <c r="T1271" s="11">
        <v>0</v>
      </c>
      <c r="U1271" s="11">
        <v>0</v>
      </c>
      <c r="V1271" s="11">
        <v>0</v>
      </c>
      <c r="W1271" s="11">
        <v>0</v>
      </c>
      <c r="X1271" s="11">
        <v>0</v>
      </c>
      <c r="Y1271" s="11">
        <v>0</v>
      </c>
      <c r="Z1271" s="11">
        <v>0</v>
      </c>
      <c r="AA1271" s="10">
        <v>0</v>
      </c>
    </row>
    <row r="1272" spans="16:27" x14ac:dyDescent="0.3">
      <c r="P1272" s="23">
        <v>841211</v>
      </c>
      <c r="Q1272" s="13" t="s">
        <v>2066</v>
      </c>
      <c r="R1272" s="12">
        <v>0</v>
      </c>
      <c r="S1272" s="11">
        <v>0</v>
      </c>
      <c r="T1272" s="11">
        <v>0</v>
      </c>
      <c r="U1272" s="11">
        <v>0</v>
      </c>
      <c r="V1272" s="11">
        <v>0</v>
      </c>
      <c r="W1272" s="11">
        <v>0</v>
      </c>
      <c r="X1272" s="11">
        <v>0</v>
      </c>
      <c r="Y1272" s="11">
        <v>0</v>
      </c>
      <c r="Z1272" s="11">
        <v>0</v>
      </c>
      <c r="AA1272" s="10">
        <v>0</v>
      </c>
    </row>
    <row r="1273" spans="16:27" x14ac:dyDescent="0.3">
      <c r="P1273" s="23">
        <v>841212</v>
      </c>
      <c r="Q1273" s="13" t="s">
        <v>2067</v>
      </c>
      <c r="R1273" s="12">
        <v>0</v>
      </c>
      <c r="S1273" s="11">
        <v>0</v>
      </c>
      <c r="T1273" s="11">
        <v>0</v>
      </c>
      <c r="U1273" s="11">
        <v>0</v>
      </c>
      <c r="V1273" s="11">
        <v>0</v>
      </c>
      <c r="W1273" s="11">
        <v>0</v>
      </c>
      <c r="X1273" s="11">
        <v>0</v>
      </c>
      <c r="Y1273" s="11">
        <v>0</v>
      </c>
      <c r="Z1273" s="11">
        <v>0</v>
      </c>
      <c r="AA1273" s="10">
        <v>0</v>
      </c>
    </row>
    <row r="1274" spans="16:27" x14ac:dyDescent="0.3">
      <c r="P1274" s="23">
        <v>841213</v>
      </c>
      <c r="Q1274" s="13" t="s">
        <v>2068</v>
      </c>
      <c r="R1274" s="12">
        <v>0</v>
      </c>
      <c r="S1274" s="11">
        <v>0</v>
      </c>
      <c r="T1274" s="11">
        <v>0</v>
      </c>
      <c r="U1274" s="11">
        <v>0</v>
      </c>
      <c r="V1274" s="11">
        <v>0</v>
      </c>
      <c r="W1274" s="11">
        <v>0</v>
      </c>
      <c r="X1274" s="11">
        <v>0</v>
      </c>
      <c r="Y1274" s="11">
        <v>0</v>
      </c>
      <c r="Z1274" s="11">
        <v>0</v>
      </c>
      <c r="AA1274" s="10">
        <v>0</v>
      </c>
    </row>
    <row r="1275" spans="16:27" x14ac:dyDescent="0.3">
      <c r="P1275" s="23">
        <v>841214</v>
      </c>
      <c r="Q1275" s="13" t="s">
        <v>2069</v>
      </c>
      <c r="R1275" s="12">
        <v>0</v>
      </c>
      <c r="S1275" s="11">
        <v>0</v>
      </c>
      <c r="T1275" s="11">
        <v>0</v>
      </c>
      <c r="U1275" s="11">
        <v>0</v>
      </c>
      <c r="V1275" s="11">
        <v>0</v>
      </c>
      <c r="W1275" s="11">
        <v>0</v>
      </c>
      <c r="X1275" s="11">
        <v>0</v>
      </c>
      <c r="Y1275" s="11">
        <v>0</v>
      </c>
      <c r="Z1275" s="11">
        <v>0</v>
      </c>
      <c r="AA1275" s="10">
        <v>0</v>
      </c>
    </row>
    <row r="1276" spans="16:27" x14ac:dyDescent="0.3">
      <c r="P1276" s="23">
        <v>841215</v>
      </c>
      <c r="Q1276" s="13" t="s">
        <v>2070</v>
      </c>
      <c r="R1276" s="12">
        <v>0</v>
      </c>
      <c r="S1276" s="11">
        <v>0</v>
      </c>
      <c r="T1276" s="11">
        <v>0</v>
      </c>
      <c r="U1276" s="11">
        <v>0</v>
      </c>
      <c r="V1276" s="11">
        <v>0</v>
      </c>
      <c r="W1276" s="11">
        <v>0</v>
      </c>
      <c r="X1276" s="11">
        <v>0</v>
      </c>
      <c r="Y1276" s="11">
        <v>0</v>
      </c>
      <c r="Z1276" s="11">
        <v>0</v>
      </c>
      <c r="AA1276" s="10">
        <v>0</v>
      </c>
    </row>
    <row r="1277" spans="16:27" x14ac:dyDescent="0.3">
      <c r="P1277" s="23">
        <v>841216</v>
      </c>
      <c r="Q1277" s="13" t="s">
        <v>2071</v>
      </c>
      <c r="R1277" s="12">
        <v>0</v>
      </c>
      <c r="S1277" s="11">
        <v>0</v>
      </c>
      <c r="T1277" s="11">
        <v>0</v>
      </c>
      <c r="U1277" s="11">
        <v>0</v>
      </c>
      <c r="V1277" s="11">
        <v>0</v>
      </c>
      <c r="W1277" s="11">
        <v>0</v>
      </c>
      <c r="X1277" s="11">
        <v>0</v>
      </c>
      <c r="Y1277" s="11">
        <v>0</v>
      </c>
      <c r="Z1277" s="11">
        <v>0</v>
      </c>
      <c r="AA1277" s="10">
        <v>0</v>
      </c>
    </row>
    <row r="1278" spans="16:27" x14ac:dyDescent="0.3">
      <c r="P1278" s="23">
        <v>841217</v>
      </c>
      <c r="Q1278" s="13" t="s">
        <v>2072</v>
      </c>
      <c r="R1278" s="12">
        <v>0</v>
      </c>
      <c r="S1278" s="11">
        <v>0</v>
      </c>
      <c r="T1278" s="11">
        <v>0</v>
      </c>
      <c r="U1278" s="11">
        <v>0</v>
      </c>
      <c r="V1278" s="11">
        <v>0</v>
      </c>
      <c r="W1278" s="11">
        <v>0</v>
      </c>
      <c r="X1278" s="11">
        <v>0</v>
      </c>
      <c r="Y1278" s="11">
        <v>0</v>
      </c>
      <c r="Z1278" s="11">
        <v>0</v>
      </c>
      <c r="AA1278" s="10">
        <v>0</v>
      </c>
    </row>
    <row r="1279" spans="16:27" x14ac:dyDescent="0.3">
      <c r="P1279" s="23">
        <v>841299</v>
      </c>
      <c r="Q1279" s="13" t="s">
        <v>2073</v>
      </c>
      <c r="R1279" s="12">
        <v>0</v>
      </c>
      <c r="S1279" s="11">
        <v>0</v>
      </c>
      <c r="T1279" s="11">
        <v>0</v>
      </c>
      <c r="U1279" s="11">
        <v>0</v>
      </c>
      <c r="V1279" s="11">
        <v>0</v>
      </c>
      <c r="W1279" s="11">
        <v>0</v>
      </c>
      <c r="X1279" s="11">
        <v>0</v>
      </c>
      <c r="Y1279" s="11">
        <v>0</v>
      </c>
      <c r="Z1279" s="11">
        <v>0</v>
      </c>
      <c r="AA1279" s="10">
        <v>0</v>
      </c>
    </row>
    <row r="1280" spans="16:27" x14ac:dyDescent="0.3">
      <c r="P1280" s="23">
        <v>841300</v>
      </c>
      <c r="Q1280" s="13" t="s">
        <v>2074</v>
      </c>
      <c r="R1280" s="12">
        <v>0</v>
      </c>
      <c r="S1280" s="11">
        <v>0</v>
      </c>
      <c r="T1280" s="11">
        <v>0</v>
      </c>
      <c r="U1280" s="11">
        <v>0</v>
      </c>
      <c r="V1280" s="11">
        <v>0</v>
      </c>
      <c r="W1280" s="11">
        <v>0</v>
      </c>
      <c r="X1280" s="11">
        <v>0</v>
      </c>
      <c r="Y1280" s="11">
        <v>0</v>
      </c>
      <c r="Z1280" s="11">
        <v>0</v>
      </c>
      <c r="AA1280" s="10">
        <v>0</v>
      </c>
    </row>
    <row r="1281" spans="16:27" x14ac:dyDescent="0.3">
      <c r="P1281" s="23">
        <v>841311</v>
      </c>
      <c r="Q1281" s="13" t="s">
        <v>2075</v>
      </c>
      <c r="R1281" s="12">
        <v>0</v>
      </c>
      <c r="S1281" s="11">
        <v>0</v>
      </c>
      <c r="T1281" s="11">
        <v>0</v>
      </c>
      <c r="U1281" s="11">
        <v>0</v>
      </c>
      <c r="V1281" s="11">
        <v>0</v>
      </c>
      <c r="W1281" s="11">
        <v>0</v>
      </c>
      <c r="X1281" s="11">
        <v>0</v>
      </c>
      <c r="Y1281" s="11">
        <v>0</v>
      </c>
      <c r="Z1281" s="11">
        <v>0</v>
      </c>
      <c r="AA1281" s="10">
        <v>0</v>
      </c>
    </row>
    <row r="1282" spans="16:27" x14ac:dyDescent="0.3">
      <c r="P1282" s="23">
        <v>841312</v>
      </c>
      <c r="Q1282" s="13" t="s">
        <v>2076</v>
      </c>
      <c r="R1282" s="12">
        <v>0</v>
      </c>
      <c r="S1282" s="11">
        <v>0</v>
      </c>
      <c r="T1282" s="11">
        <v>0</v>
      </c>
      <c r="U1282" s="11">
        <v>0</v>
      </c>
      <c r="V1282" s="11">
        <v>0</v>
      </c>
      <c r="W1282" s="11">
        <v>0</v>
      </c>
      <c r="X1282" s="11">
        <v>0</v>
      </c>
      <c r="Y1282" s="11">
        <v>0</v>
      </c>
      <c r="Z1282" s="11">
        <v>0</v>
      </c>
      <c r="AA1282" s="10">
        <v>0</v>
      </c>
    </row>
    <row r="1283" spans="16:27" x14ac:dyDescent="0.3">
      <c r="P1283" s="23">
        <v>841313</v>
      </c>
      <c r="Q1283" s="13" t="s">
        <v>2077</v>
      </c>
      <c r="R1283" s="12">
        <v>0</v>
      </c>
      <c r="S1283" s="11">
        <v>0</v>
      </c>
      <c r="T1283" s="11">
        <v>0</v>
      </c>
      <c r="U1283" s="11">
        <v>0</v>
      </c>
      <c r="V1283" s="11">
        <v>0</v>
      </c>
      <c r="W1283" s="11">
        <v>0</v>
      </c>
      <c r="X1283" s="11">
        <v>0</v>
      </c>
      <c r="Y1283" s="11">
        <v>0</v>
      </c>
      <c r="Z1283" s="11">
        <v>0</v>
      </c>
      <c r="AA1283" s="10">
        <v>0</v>
      </c>
    </row>
    <row r="1284" spans="16:27" x14ac:dyDescent="0.3">
      <c r="P1284" s="23">
        <v>841400</v>
      </c>
      <c r="Q1284" s="13" t="s">
        <v>2078</v>
      </c>
      <c r="R1284" s="12">
        <v>0</v>
      </c>
      <c r="S1284" s="11">
        <v>0</v>
      </c>
      <c r="T1284" s="11">
        <v>0</v>
      </c>
      <c r="U1284" s="11">
        <v>0</v>
      </c>
      <c r="V1284" s="11">
        <v>0</v>
      </c>
      <c r="W1284" s="11">
        <v>0</v>
      </c>
      <c r="X1284" s="11">
        <v>0</v>
      </c>
      <c r="Y1284" s="11">
        <v>0</v>
      </c>
      <c r="Z1284" s="11">
        <v>0</v>
      </c>
      <c r="AA1284" s="10">
        <v>0</v>
      </c>
    </row>
    <row r="1285" spans="16:27" x14ac:dyDescent="0.3">
      <c r="P1285" s="23">
        <v>841411</v>
      </c>
      <c r="Q1285" s="13" t="s">
        <v>2079</v>
      </c>
      <c r="R1285" s="12">
        <v>0</v>
      </c>
      <c r="S1285" s="11">
        <v>0</v>
      </c>
      <c r="T1285" s="11">
        <v>0</v>
      </c>
      <c r="U1285" s="11">
        <v>0</v>
      </c>
      <c r="V1285" s="11">
        <v>0</v>
      </c>
      <c r="W1285" s="11">
        <v>0</v>
      </c>
      <c r="X1285" s="11">
        <v>0</v>
      </c>
      <c r="Y1285" s="11">
        <v>0</v>
      </c>
      <c r="Z1285" s="11">
        <v>0</v>
      </c>
      <c r="AA1285" s="10">
        <v>0</v>
      </c>
    </row>
    <row r="1286" spans="16:27" x14ac:dyDescent="0.3">
      <c r="P1286" s="23">
        <v>841412</v>
      </c>
      <c r="Q1286" s="13" t="s">
        <v>2080</v>
      </c>
      <c r="R1286" s="12">
        <v>0</v>
      </c>
      <c r="S1286" s="11">
        <v>0</v>
      </c>
      <c r="T1286" s="11">
        <v>0</v>
      </c>
      <c r="U1286" s="11">
        <v>0</v>
      </c>
      <c r="V1286" s="11">
        <v>0</v>
      </c>
      <c r="W1286" s="11">
        <v>0</v>
      </c>
      <c r="X1286" s="11">
        <v>0</v>
      </c>
      <c r="Y1286" s="11">
        <v>0</v>
      </c>
      <c r="Z1286" s="11">
        <v>0</v>
      </c>
      <c r="AA1286" s="10">
        <v>0</v>
      </c>
    </row>
    <row r="1287" spans="16:27" x14ac:dyDescent="0.3">
      <c r="P1287" s="23">
        <v>841500</v>
      </c>
      <c r="Q1287" s="13" t="s">
        <v>2081</v>
      </c>
      <c r="R1287" s="12">
        <v>0</v>
      </c>
      <c r="S1287" s="11">
        <v>0</v>
      </c>
      <c r="T1287" s="11">
        <v>0</v>
      </c>
      <c r="U1287" s="11">
        <v>0</v>
      </c>
      <c r="V1287" s="11">
        <v>0</v>
      </c>
      <c r="W1287" s="11">
        <v>0</v>
      </c>
      <c r="X1287" s="11">
        <v>0</v>
      </c>
      <c r="Y1287" s="11">
        <v>0</v>
      </c>
      <c r="Z1287" s="11">
        <v>0</v>
      </c>
      <c r="AA1287" s="10">
        <v>0</v>
      </c>
    </row>
    <row r="1288" spans="16:27" x14ac:dyDescent="0.3">
      <c r="P1288" s="23">
        <v>841511</v>
      </c>
      <c r="Q1288" s="13" t="s">
        <v>2082</v>
      </c>
      <c r="R1288" s="12">
        <v>0</v>
      </c>
      <c r="S1288" s="11">
        <v>0</v>
      </c>
      <c r="T1288" s="11">
        <v>0</v>
      </c>
      <c r="U1288" s="11">
        <v>0</v>
      </c>
      <c r="V1288" s="11">
        <v>0</v>
      </c>
      <c r="W1288" s="11">
        <v>0</v>
      </c>
      <c r="X1288" s="11">
        <v>0</v>
      </c>
      <c r="Y1288" s="11">
        <v>0</v>
      </c>
      <c r="Z1288" s="11">
        <v>0</v>
      </c>
      <c r="AA1288" s="10">
        <v>0</v>
      </c>
    </row>
    <row r="1289" spans="16:27" x14ac:dyDescent="0.3">
      <c r="P1289" s="23">
        <v>841512</v>
      </c>
      <c r="Q1289" s="13" t="s">
        <v>2083</v>
      </c>
      <c r="R1289" s="12">
        <v>0</v>
      </c>
      <c r="S1289" s="11">
        <v>0</v>
      </c>
      <c r="T1289" s="11">
        <v>0</v>
      </c>
      <c r="U1289" s="11">
        <v>0</v>
      </c>
      <c r="V1289" s="11">
        <v>0</v>
      </c>
      <c r="W1289" s="11">
        <v>0</v>
      </c>
      <c r="X1289" s="11">
        <v>0</v>
      </c>
      <c r="Y1289" s="11">
        <v>0</v>
      </c>
      <c r="Z1289" s="11">
        <v>0</v>
      </c>
      <c r="AA1289" s="10">
        <v>0</v>
      </c>
    </row>
    <row r="1290" spans="16:27" x14ac:dyDescent="0.3">
      <c r="P1290" s="23">
        <v>841513</v>
      </c>
      <c r="Q1290" s="13" t="s">
        <v>2084</v>
      </c>
      <c r="R1290" s="12">
        <v>0</v>
      </c>
      <c r="S1290" s="11">
        <v>0</v>
      </c>
      <c r="T1290" s="11">
        <v>0</v>
      </c>
      <c r="U1290" s="11">
        <v>0</v>
      </c>
      <c r="V1290" s="11">
        <v>0</v>
      </c>
      <c r="W1290" s="11">
        <v>0</v>
      </c>
      <c r="X1290" s="11">
        <v>0</v>
      </c>
      <c r="Y1290" s="11">
        <v>0</v>
      </c>
      <c r="Z1290" s="11">
        <v>0</v>
      </c>
      <c r="AA1290" s="10">
        <v>0</v>
      </c>
    </row>
    <row r="1291" spans="16:27" x14ac:dyDescent="0.3">
      <c r="P1291" s="23">
        <v>841514</v>
      </c>
      <c r="Q1291" s="13" t="s">
        <v>2085</v>
      </c>
      <c r="R1291" s="12">
        <v>0</v>
      </c>
      <c r="S1291" s="11">
        <v>0</v>
      </c>
      <c r="T1291" s="11">
        <v>0</v>
      </c>
      <c r="U1291" s="11">
        <v>0</v>
      </c>
      <c r="V1291" s="11">
        <v>0</v>
      </c>
      <c r="W1291" s="11">
        <v>0</v>
      </c>
      <c r="X1291" s="11">
        <v>0</v>
      </c>
      <c r="Y1291" s="11">
        <v>0</v>
      </c>
      <c r="Z1291" s="11">
        <v>0</v>
      </c>
      <c r="AA1291" s="10">
        <v>0</v>
      </c>
    </row>
    <row r="1292" spans="16:27" x14ac:dyDescent="0.3">
      <c r="P1292" s="23">
        <v>841515</v>
      </c>
      <c r="Q1292" s="13" t="s">
        <v>2086</v>
      </c>
      <c r="R1292" s="12">
        <v>0</v>
      </c>
      <c r="S1292" s="11">
        <v>0</v>
      </c>
      <c r="T1292" s="11">
        <v>0</v>
      </c>
      <c r="U1292" s="11">
        <v>0</v>
      </c>
      <c r="V1292" s="11">
        <v>0</v>
      </c>
      <c r="W1292" s="11">
        <v>0</v>
      </c>
      <c r="X1292" s="11">
        <v>0</v>
      </c>
      <c r="Y1292" s="11">
        <v>0</v>
      </c>
      <c r="Z1292" s="11">
        <v>0</v>
      </c>
      <c r="AA1292" s="10">
        <v>0</v>
      </c>
    </row>
    <row r="1293" spans="16:27" x14ac:dyDescent="0.3">
      <c r="P1293" s="23">
        <v>841516</v>
      </c>
      <c r="Q1293" s="13" t="s">
        <v>2087</v>
      </c>
      <c r="R1293" s="12">
        <v>0</v>
      </c>
      <c r="S1293" s="11">
        <v>0</v>
      </c>
      <c r="T1293" s="11">
        <v>0</v>
      </c>
      <c r="U1293" s="11">
        <v>0</v>
      </c>
      <c r="V1293" s="11">
        <v>0</v>
      </c>
      <c r="W1293" s="11">
        <v>0</v>
      </c>
      <c r="X1293" s="11">
        <v>0</v>
      </c>
      <c r="Y1293" s="11">
        <v>0</v>
      </c>
      <c r="Z1293" s="11">
        <v>0</v>
      </c>
      <c r="AA1293" s="10">
        <v>0</v>
      </c>
    </row>
    <row r="1294" spans="16:27" x14ac:dyDescent="0.3">
      <c r="P1294" s="23">
        <v>841517</v>
      </c>
      <c r="Q1294" s="13" t="s">
        <v>2088</v>
      </c>
      <c r="R1294" s="12">
        <v>0</v>
      </c>
      <c r="S1294" s="11">
        <v>0</v>
      </c>
      <c r="T1294" s="11">
        <v>0</v>
      </c>
      <c r="U1294" s="11">
        <v>0</v>
      </c>
      <c r="V1294" s="11">
        <v>0</v>
      </c>
      <c r="W1294" s="11">
        <v>0</v>
      </c>
      <c r="X1294" s="11">
        <v>0</v>
      </c>
      <c r="Y1294" s="11">
        <v>0</v>
      </c>
      <c r="Z1294" s="11">
        <v>0</v>
      </c>
      <c r="AA1294" s="10">
        <v>0</v>
      </c>
    </row>
    <row r="1295" spans="16:27" x14ac:dyDescent="0.3">
      <c r="P1295" s="23">
        <v>841599</v>
      </c>
      <c r="Q1295" s="13" t="s">
        <v>2089</v>
      </c>
      <c r="R1295" s="12">
        <v>0</v>
      </c>
      <c r="S1295" s="11">
        <v>0</v>
      </c>
      <c r="T1295" s="11">
        <v>0</v>
      </c>
      <c r="U1295" s="11">
        <v>0</v>
      </c>
      <c r="V1295" s="11">
        <v>0</v>
      </c>
      <c r="W1295" s="11">
        <v>0</v>
      </c>
      <c r="X1295" s="11">
        <v>0</v>
      </c>
      <c r="Y1295" s="11">
        <v>0</v>
      </c>
      <c r="Z1295" s="11">
        <v>0</v>
      </c>
      <c r="AA1295" s="10">
        <v>0</v>
      </c>
    </row>
    <row r="1296" spans="16:27" x14ac:dyDescent="0.3">
      <c r="P1296" s="23">
        <v>841611</v>
      </c>
      <c r="Q1296" s="13" t="s">
        <v>2090</v>
      </c>
      <c r="R1296" s="12">
        <v>0</v>
      </c>
      <c r="S1296" s="11">
        <v>0</v>
      </c>
      <c r="T1296" s="11">
        <v>0</v>
      </c>
      <c r="U1296" s="11">
        <v>0</v>
      </c>
      <c r="V1296" s="11">
        <v>0</v>
      </c>
      <c r="W1296" s="11">
        <v>0</v>
      </c>
      <c r="X1296" s="11">
        <v>0</v>
      </c>
      <c r="Y1296" s="11">
        <v>0</v>
      </c>
      <c r="Z1296" s="11">
        <v>0</v>
      </c>
      <c r="AA1296" s="10">
        <v>0</v>
      </c>
    </row>
    <row r="1297" spans="16:27" x14ac:dyDescent="0.3">
      <c r="P1297" s="23">
        <v>841900</v>
      </c>
      <c r="Q1297" s="13" t="s">
        <v>2091</v>
      </c>
      <c r="R1297" s="12">
        <v>0</v>
      </c>
      <c r="S1297" s="11">
        <v>0</v>
      </c>
      <c r="T1297" s="11">
        <v>0</v>
      </c>
      <c r="U1297" s="11">
        <v>0</v>
      </c>
      <c r="V1297" s="11">
        <v>0</v>
      </c>
      <c r="W1297" s="11">
        <v>0</v>
      </c>
      <c r="X1297" s="11">
        <v>0</v>
      </c>
      <c r="Y1297" s="11">
        <v>0</v>
      </c>
      <c r="Z1297" s="11">
        <v>0</v>
      </c>
      <c r="AA1297" s="10">
        <v>0</v>
      </c>
    </row>
    <row r="1298" spans="16:27" x14ac:dyDescent="0.3">
      <c r="P1298" s="23">
        <v>841911</v>
      </c>
      <c r="Q1298" s="13" t="s">
        <v>2092</v>
      </c>
      <c r="R1298" s="12">
        <v>0</v>
      </c>
      <c r="S1298" s="11">
        <v>0</v>
      </c>
      <c r="T1298" s="11">
        <v>0</v>
      </c>
      <c r="U1298" s="11">
        <v>0</v>
      </c>
      <c r="V1298" s="11">
        <v>0</v>
      </c>
      <c r="W1298" s="11">
        <v>0</v>
      </c>
      <c r="X1298" s="11">
        <v>0</v>
      </c>
      <c r="Y1298" s="11">
        <v>0</v>
      </c>
      <c r="Z1298" s="11">
        <v>0</v>
      </c>
      <c r="AA1298" s="10">
        <v>0</v>
      </c>
    </row>
    <row r="1299" spans="16:27" x14ac:dyDescent="0.3">
      <c r="P1299" s="23">
        <v>841913</v>
      </c>
      <c r="Q1299" s="13" t="s">
        <v>2093</v>
      </c>
      <c r="R1299" s="12">
        <v>0</v>
      </c>
      <c r="S1299" s="11">
        <v>0</v>
      </c>
      <c r="T1299" s="11">
        <v>0</v>
      </c>
      <c r="U1299" s="11">
        <v>0</v>
      </c>
      <c r="V1299" s="11">
        <v>0</v>
      </c>
      <c r="W1299" s="11">
        <v>0</v>
      </c>
      <c r="X1299" s="11">
        <v>0</v>
      </c>
      <c r="Y1299" s="11">
        <v>0</v>
      </c>
      <c r="Z1299" s="11">
        <v>0</v>
      </c>
      <c r="AA1299" s="10">
        <v>0</v>
      </c>
    </row>
    <row r="1300" spans="16:27" x14ac:dyDescent="0.3">
      <c r="P1300" s="23">
        <v>841999</v>
      </c>
      <c r="Q1300" s="13" t="s">
        <v>2094</v>
      </c>
      <c r="R1300" s="12">
        <v>0</v>
      </c>
      <c r="S1300" s="11">
        <v>0</v>
      </c>
      <c r="T1300" s="11">
        <v>0</v>
      </c>
      <c r="U1300" s="11">
        <v>0</v>
      </c>
      <c r="V1300" s="11">
        <v>0</v>
      </c>
      <c r="W1300" s="11">
        <v>0</v>
      </c>
      <c r="X1300" s="11">
        <v>0</v>
      </c>
      <c r="Y1300" s="11">
        <v>0</v>
      </c>
      <c r="Z1300" s="11">
        <v>0</v>
      </c>
      <c r="AA1300" s="10">
        <v>0</v>
      </c>
    </row>
    <row r="1301" spans="16:27" x14ac:dyDescent="0.3">
      <c r="P1301" s="23">
        <v>851000</v>
      </c>
      <c r="Q1301" s="13" t="s">
        <v>2095</v>
      </c>
      <c r="R1301" s="12">
        <v>0</v>
      </c>
      <c r="S1301" s="11">
        <v>0</v>
      </c>
      <c r="T1301" s="11">
        <v>0</v>
      </c>
      <c r="U1301" s="11">
        <v>0</v>
      </c>
      <c r="V1301" s="11">
        <v>0</v>
      </c>
      <c r="W1301" s="11">
        <v>0</v>
      </c>
      <c r="X1301" s="11">
        <v>0</v>
      </c>
      <c r="Y1301" s="11">
        <v>0</v>
      </c>
      <c r="Z1301" s="11">
        <v>0</v>
      </c>
      <c r="AA1301" s="10">
        <v>0</v>
      </c>
    </row>
    <row r="1302" spans="16:27" x14ac:dyDescent="0.3">
      <c r="P1302" s="23">
        <v>851111</v>
      </c>
      <c r="Q1302" s="13" t="s">
        <v>2096</v>
      </c>
      <c r="R1302" s="12">
        <v>0</v>
      </c>
      <c r="S1302" s="11">
        <v>0</v>
      </c>
      <c r="T1302" s="11">
        <v>0</v>
      </c>
      <c r="U1302" s="11">
        <v>0</v>
      </c>
      <c r="V1302" s="11">
        <v>0</v>
      </c>
      <c r="W1302" s="11">
        <v>0</v>
      </c>
      <c r="X1302" s="11">
        <v>0</v>
      </c>
      <c r="Y1302" s="11">
        <v>0</v>
      </c>
      <c r="Z1302" s="11">
        <v>0</v>
      </c>
      <c r="AA1302" s="10">
        <v>0</v>
      </c>
    </row>
    <row r="1303" spans="16:27" x14ac:dyDescent="0.3">
      <c r="P1303" s="23">
        <v>851200</v>
      </c>
      <c r="Q1303" s="13" t="s">
        <v>2097</v>
      </c>
      <c r="R1303" s="12">
        <v>0</v>
      </c>
      <c r="S1303" s="11">
        <v>0</v>
      </c>
      <c r="T1303" s="11">
        <v>0</v>
      </c>
      <c r="U1303" s="11">
        <v>0</v>
      </c>
      <c r="V1303" s="11">
        <v>0</v>
      </c>
      <c r="W1303" s="11">
        <v>0</v>
      </c>
      <c r="X1303" s="11">
        <v>0</v>
      </c>
      <c r="Y1303" s="11">
        <v>0</v>
      </c>
      <c r="Z1303" s="11">
        <v>0</v>
      </c>
      <c r="AA1303" s="10">
        <v>0</v>
      </c>
    </row>
    <row r="1304" spans="16:27" x14ac:dyDescent="0.3">
      <c r="P1304" s="23">
        <v>851211</v>
      </c>
      <c r="Q1304" s="13" t="s">
        <v>2098</v>
      </c>
      <c r="R1304" s="12">
        <v>0</v>
      </c>
      <c r="S1304" s="11">
        <v>0</v>
      </c>
      <c r="T1304" s="11">
        <v>0</v>
      </c>
      <c r="U1304" s="11">
        <v>0</v>
      </c>
      <c r="V1304" s="11">
        <v>0</v>
      </c>
      <c r="W1304" s="11">
        <v>0</v>
      </c>
      <c r="X1304" s="11">
        <v>0</v>
      </c>
      <c r="Y1304" s="11">
        <v>0</v>
      </c>
      <c r="Z1304" s="11">
        <v>0</v>
      </c>
      <c r="AA1304" s="10">
        <v>0</v>
      </c>
    </row>
    <row r="1305" spans="16:27" x14ac:dyDescent="0.3">
      <c r="P1305" s="23">
        <v>851299</v>
      </c>
      <c r="Q1305" s="13" t="s">
        <v>2099</v>
      </c>
      <c r="R1305" s="12">
        <v>0</v>
      </c>
      <c r="S1305" s="11">
        <v>0</v>
      </c>
      <c r="T1305" s="11">
        <v>0</v>
      </c>
      <c r="U1305" s="11">
        <v>0</v>
      </c>
      <c r="V1305" s="11">
        <v>0</v>
      </c>
      <c r="W1305" s="11">
        <v>0</v>
      </c>
      <c r="X1305" s="11">
        <v>0</v>
      </c>
      <c r="Y1305" s="11">
        <v>0</v>
      </c>
      <c r="Z1305" s="11">
        <v>0</v>
      </c>
      <c r="AA1305" s="10">
        <v>0</v>
      </c>
    </row>
    <row r="1306" spans="16:27" x14ac:dyDescent="0.3">
      <c r="P1306" s="23">
        <v>851311</v>
      </c>
      <c r="Q1306" s="13" t="s">
        <v>2100</v>
      </c>
      <c r="R1306" s="12">
        <v>0</v>
      </c>
      <c r="S1306" s="11">
        <v>0</v>
      </c>
      <c r="T1306" s="11">
        <v>0</v>
      </c>
      <c r="U1306" s="11">
        <v>0</v>
      </c>
      <c r="V1306" s="11">
        <v>0</v>
      </c>
      <c r="W1306" s="11">
        <v>0</v>
      </c>
      <c r="X1306" s="11">
        <v>0</v>
      </c>
      <c r="Y1306" s="11">
        <v>0</v>
      </c>
      <c r="Z1306" s="11">
        <v>0</v>
      </c>
      <c r="AA1306" s="10">
        <v>0</v>
      </c>
    </row>
    <row r="1307" spans="16:27" x14ac:dyDescent="0.3">
      <c r="P1307" s="23">
        <v>890000</v>
      </c>
      <c r="Q1307" s="13" t="s">
        <v>2101</v>
      </c>
      <c r="R1307" s="12">
        <v>0</v>
      </c>
      <c r="S1307" s="11">
        <v>0</v>
      </c>
      <c r="T1307" s="11">
        <v>0</v>
      </c>
      <c r="U1307" s="11">
        <v>0</v>
      </c>
      <c r="V1307" s="11">
        <v>0</v>
      </c>
      <c r="W1307" s="11">
        <v>0</v>
      </c>
      <c r="X1307" s="11">
        <v>0</v>
      </c>
      <c r="Y1307" s="11">
        <v>0</v>
      </c>
      <c r="Z1307" s="11">
        <v>0</v>
      </c>
      <c r="AA1307" s="10">
        <v>0</v>
      </c>
    </row>
    <row r="1308" spans="16:27" x14ac:dyDescent="0.3">
      <c r="P1308" s="23">
        <v>891000</v>
      </c>
      <c r="Q1308" s="13" t="s">
        <v>2102</v>
      </c>
      <c r="R1308" s="12">
        <v>0</v>
      </c>
      <c r="S1308" s="11">
        <v>0</v>
      </c>
      <c r="T1308" s="11">
        <v>0</v>
      </c>
      <c r="U1308" s="11">
        <v>0</v>
      </c>
      <c r="V1308" s="11">
        <v>0</v>
      </c>
      <c r="W1308" s="11">
        <v>0</v>
      </c>
      <c r="X1308" s="11">
        <v>0</v>
      </c>
      <c r="Y1308" s="11">
        <v>0</v>
      </c>
      <c r="Z1308" s="11">
        <v>0</v>
      </c>
      <c r="AA1308" s="10">
        <v>0</v>
      </c>
    </row>
    <row r="1309" spans="16:27" x14ac:dyDescent="0.3">
      <c r="P1309" s="23">
        <v>891100</v>
      </c>
      <c r="Q1309" s="13" t="s">
        <v>2103</v>
      </c>
      <c r="R1309" s="12">
        <v>0</v>
      </c>
      <c r="S1309" s="11">
        <v>0</v>
      </c>
      <c r="T1309" s="11">
        <v>0</v>
      </c>
      <c r="U1309" s="11">
        <v>0</v>
      </c>
      <c r="V1309" s="11">
        <v>0</v>
      </c>
      <c r="W1309" s="11">
        <v>0</v>
      </c>
      <c r="X1309" s="11">
        <v>0</v>
      </c>
      <c r="Y1309" s="11">
        <v>0</v>
      </c>
      <c r="Z1309" s="11">
        <v>0</v>
      </c>
      <c r="AA1309" s="10">
        <v>0</v>
      </c>
    </row>
    <row r="1310" spans="16:27" x14ac:dyDescent="0.3">
      <c r="P1310" s="23">
        <v>891111</v>
      </c>
      <c r="Q1310" s="13" t="s">
        <v>2104</v>
      </c>
      <c r="R1310" s="12">
        <v>0</v>
      </c>
      <c r="S1310" s="11">
        <v>0</v>
      </c>
      <c r="T1310" s="11">
        <v>0</v>
      </c>
      <c r="U1310" s="11">
        <v>0</v>
      </c>
      <c r="V1310" s="11">
        <v>0</v>
      </c>
      <c r="W1310" s="11">
        <v>0</v>
      </c>
      <c r="X1310" s="11">
        <v>0</v>
      </c>
      <c r="Y1310" s="11">
        <v>0</v>
      </c>
      <c r="Z1310" s="11">
        <v>0</v>
      </c>
      <c r="AA1310" s="10">
        <v>0</v>
      </c>
    </row>
    <row r="1311" spans="16:27" x14ac:dyDescent="0.3">
      <c r="P1311" s="23">
        <v>891112</v>
      </c>
      <c r="Q1311" s="13" t="s">
        <v>2105</v>
      </c>
      <c r="R1311" s="12">
        <v>0</v>
      </c>
      <c r="S1311" s="11">
        <v>0</v>
      </c>
      <c r="T1311" s="11">
        <v>0</v>
      </c>
      <c r="U1311" s="11">
        <v>0</v>
      </c>
      <c r="V1311" s="11">
        <v>0</v>
      </c>
      <c r="W1311" s="11">
        <v>0</v>
      </c>
      <c r="X1311" s="11">
        <v>0</v>
      </c>
      <c r="Y1311" s="11">
        <v>0</v>
      </c>
      <c r="Z1311" s="11">
        <v>0</v>
      </c>
      <c r="AA1311" s="10">
        <v>0</v>
      </c>
    </row>
    <row r="1312" spans="16:27" x14ac:dyDescent="0.3">
      <c r="P1312" s="23">
        <v>891113</v>
      </c>
      <c r="Q1312" s="13" t="s">
        <v>2106</v>
      </c>
      <c r="R1312" s="12">
        <v>0</v>
      </c>
      <c r="S1312" s="11">
        <v>0</v>
      </c>
      <c r="T1312" s="11">
        <v>0</v>
      </c>
      <c r="U1312" s="11">
        <v>0</v>
      </c>
      <c r="V1312" s="11">
        <v>0</v>
      </c>
      <c r="W1312" s="11">
        <v>0</v>
      </c>
      <c r="X1312" s="11">
        <v>0</v>
      </c>
      <c r="Y1312" s="11">
        <v>0</v>
      </c>
      <c r="Z1312" s="11">
        <v>0</v>
      </c>
      <c r="AA1312" s="10">
        <v>0</v>
      </c>
    </row>
    <row r="1313" spans="16:27" x14ac:dyDescent="0.3">
      <c r="P1313" s="23">
        <v>891211</v>
      </c>
      <c r="Q1313" s="13" t="s">
        <v>2107</v>
      </c>
      <c r="R1313" s="12">
        <v>0</v>
      </c>
      <c r="S1313" s="11">
        <v>0</v>
      </c>
      <c r="T1313" s="11">
        <v>0</v>
      </c>
      <c r="U1313" s="11">
        <v>0</v>
      </c>
      <c r="V1313" s="11">
        <v>0</v>
      </c>
      <c r="W1313" s="11">
        <v>0</v>
      </c>
      <c r="X1313" s="11">
        <v>0</v>
      </c>
      <c r="Y1313" s="11">
        <v>0</v>
      </c>
      <c r="Z1313" s="11">
        <v>0</v>
      </c>
      <c r="AA1313" s="10">
        <v>0</v>
      </c>
    </row>
    <row r="1314" spans="16:27" x14ac:dyDescent="0.3">
      <c r="P1314" s="23">
        <v>899000</v>
      </c>
      <c r="Q1314" s="13" t="s">
        <v>2108</v>
      </c>
      <c r="R1314" s="12">
        <v>0</v>
      </c>
      <c r="S1314" s="11">
        <v>0</v>
      </c>
      <c r="T1314" s="11">
        <v>0</v>
      </c>
      <c r="U1314" s="11">
        <v>0</v>
      </c>
      <c r="V1314" s="11">
        <v>0</v>
      </c>
      <c r="W1314" s="11">
        <v>0</v>
      </c>
      <c r="X1314" s="11">
        <v>0</v>
      </c>
      <c r="Y1314" s="11">
        <v>0</v>
      </c>
      <c r="Z1314" s="11">
        <v>0</v>
      </c>
      <c r="AA1314" s="10">
        <v>0</v>
      </c>
    </row>
    <row r="1315" spans="16:27" x14ac:dyDescent="0.3">
      <c r="P1315" s="23">
        <v>899111</v>
      </c>
      <c r="Q1315" s="13" t="s">
        <v>2109</v>
      </c>
      <c r="R1315" s="12">
        <v>0</v>
      </c>
      <c r="S1315" s="11">
        <v>0</v>
      </c>
      <c r="T1315" s="11">
        <v>0</v>
      </c>
      <c r="U1315" s="11">
        <v>0</v>
      </c>
      <c r="V1315" s="11">
        <v>0</v>
      </c>
      <c r="W1315" s="11">
        <v>0</v>
      </c>
      <c r="X1315" s="11">
        <v>0</v>
      </c>
      <c r="Y1315" s="11">
        <v>0</v>
      </c>
      <c r="Z1315" s="11">
        <v>0</v>
      </c>
      <c r="AA1315" s="10">
        <v>0</v>
      </c>
    </row>
    <row r="1316" spans="16:27" x14ac:dyDescent="0.3">
      <c r="P1316" s="23">
        <v>899200</v>
      </c>
      <c r="Q1316" s="13" t="s">
        <v>2110</v>
      </c>
      <c r="R1316" s="12">
        <v>0</v>
      </c>
      <c r="S1316" s="11">
        <v>0</v>
      </c>
      <c r="T1316" s="11">
        <v>0</v>
      </c>
      <c r="U1316" s="11">
        <v>0</v>
      </c>
      <c r="V1316" s="11">
        <v>0</v>
      </c>
      <c r="W1316" s="11">
        <v>0</v>
      </c>
      <c r="X1316" s="11">
        <v>0</v>
      </c>
      <c r="Y1316" s="11">
        <v>0</v>
      </c>
      <c r="Z1316" s="11">
        <v>0</v>
      </c>
      <c r="AA1316" s="10">
        <v>0</v>
      </c>
    </row>
    <row r="1317" spans="16:27" x14ac:dyDescent="0.3">
      <c r="P1317" s="23">
        <v>899211</v>
      </c>
      <c r="Q1317" s="13" t="s">
        <v>2111</v>
      </c>
      <c r="R1317" s="12">
        <v>0</v>
      </c>
      <c r="S1317" s="11">
        <v>0</v>
      </c>
      <c r="T1317" s="11">
        <v>0</v>
      </c>
      <c r="U1317" s="11">
        <v>0</v>
      </c>
      <c r="V1317" s="11">
        <v>0</v>
      </c>
      <c r="W1317" s="11">
        <v>0</v>
      </c>
      <c r="X1317" s="11">
        <v>0</v>
      </c>
      <c r="Y1317" s="11">
        <v>0</v>
      </c>
      <c r="Z1317" s="11">
        <v>0</v>
      </c>
      <c r="AA1317" s="10">
        <v>0</v>
      </c>
    </row>
    <row r="1318" spans="16:27" x14ac:dyDescent="0.3">
      <c r="P1318" s="23">
        <v>899212</v>
      </c>
      <c r="Q1318" s="13" t="s">
        <v>2112</v>
      </c>
      <c r="R1318" s="12">
        <v>0</v>
      </c>
      <c r="S1318" s="11">
        <v>0</v>
      </c>
      <c r="T1318" s="11">
        <v>0</v>
      </c>
      <c r="U1318" s="11">
        <v>0</v>
      </c>
      <c r="V1318" s="11">
        <v>0</v>
      </c>
      <c r="W1318" s="11">
        <v>0</v>
      </c>
      <c r="X1318" s="11">
        <v>0</v>
      </c>
      <c r="Y1318" s="11">
        <v>0</v>
      </c>
      <c r="Z1318" s="11">
        <v>0</v>
      </c>
      <c r="AA1318" s="10">
        <v>0</v>
      </c>
    </row>
    <row r="1319" spans="16:27" x14ac:dyDescent="0.3">
      <c r="P1319" s="23">
        <v>899311</v>
      </c>
      <c r="Q1319" s="13" t="s">
        <v>2113</v>
      </c>
      <c r="R1319" s="12">
        <v>0</v>
      </c>
      <c r="S1319" s="11">
        <v>0</v>
      </c>
      <c r="T1319" s="11">
        <v>0</v>
      </c>
      <c r="U1319" s="11">
        <v>0</v>
      </c>
      <c r="V1319" s="11">
        <v>0</v>
      </c>
      <c r="W1319" s="11">
        <v>0</v>
      </c>
      <c r="X1319" s="11">
        <v>0</v>
      </c>
      <c r="Y1319" s="11">
        <v>0</v>
      </c>
      <c r="Z1319" s="11">
        <v>0</v>
      </c>
      <c r="AA1319" s="10">
        <v>0</v>
      </c>
    </row>
    <row r="1320" spans="16:27" x14ac:dyDescent="0.3">
      <c r="P1320" s="23">
        <v>899400</v>
      </c>
      <c r="Q1320" s="13" t="s">
        <v>2114</v>
      </c>
      <c r="R1320" s="12">
        <v>0</v>
      </c>
      <c r="S1320" s="11">
        <v>0</v>
      </c>
      <c r="T1320" s="11">
        <v>0</v>
      </c>
      <c r="U1320" s="11">
        <v>0</v>
      </c>
      <c r="V1320" s="11">
        <v>0</v>
      </c>
      <c r="W1320" s="11">
        <v>0</v>
      </c>
      <c r="X1320" s="11">
        <v>0</v>
      </c>
      <c r="Y1320" s="11">
        <v>0</v>
      </c>
      <c r="Z1320" s="11">
        <v>0</v>
      </c>
      <c r="AA1320" s="10">
        <v>0</v>
      </c>
    </row>
    <row r="1321" spans="16:27" x14ac:dyDescent="0.3">
      <c r="P1321" s="23">
        <v>899411</v>
      </c>
      <c r="Q1321" s="13" t="s">
        <v>2115</v>
      </c>
      <c r="R1321" s="12">
        <v>0</v>
      </c>
      <c r="S1321" s="11">
        <v>0</v>
      </c>
      <c r="T1321" s="11">
        <v>0</v>
      </c>
      <c r="U1321" s="11">
        <v>0</v>
      </c>
      <c r="V1321" s="11">
        <v>0</v>
      </c>
      <c r="W1321" s="11">
        <v>0</v>
      </c>
      <c r="X1321" s="11">
        <v>0</v>
      </c>
      <c r="Y1321" s="11">
        <v>0</v>
      </c>
      <c r="Z1321" s="11">
        <v>0</v>
      </c>
      <c r="AA1321" s="10">
        <v>0</v>
      </c>
    </row>
    <row r="1322" spans="16:27" x14ac:dyDescent="0.3">
      <c r="P1322" s="23">
        <v>899412</v>
      </c>
      <c r="Q1322" s="13" t="s">
        <v>2116</v>
      </c>
      <c r="R1322" s="12">
        <v>0</v>
      </c>
      <c r="S1322" s="11">
        <v>0</v>
      </c>
      <c r="T1322" s="11">
        <v>0</v>
      </c>
      <c r="U1322" s="11">
        <v>0</v>
      </c>
      <c r="V1322" s="11">
        <v>0</v>
      </c>
      <c r="W1322" s="11">
        <v>0</v>
      </c>
      <c r="X1322" s="11">
        <v>0</v>
      </c>
      <c r="Y1322" s="11">
        <v>0</v>
      </c>
      <c r="Z1322" s="11">
        <v>0</v>
      </c>
      <c r="AA1322" s="10">
        <v>0</v>
      </c>
    </row>
    <row r="1323" spans="16:27" x14ac:dyDescent="0.3">
      <c r="P1323" s="23">
        <v>899413</v>
      </c>
      <c r="Q1323" s="13" t="s">
        <v>2117</v>
      </c>
      <c r="R1323" s="12">
        <v>0</v>
      </c>
      <c r="S1323" s="11">
        <v>0</v>
      </c>
      <c r="T1323" s="11">
        <v>0</v>
      </c>
      <c r="U1323" s="11">
        <v>0</v>
      </c>
      <c r="V1323" s="11">
        <v>0</v>
      </c>
      <c r="W1323" s="11">
        <v>0</v>
      </c>
      <c r="X1323" s="11">
        <v>0</v>
      </c>
      <c r="Y1323" s="11">
        <v>0</v>
      </c>
      <c r="Z1323" s="11">
        <v>0</v>
      </c>
      <c r="AA1323" s="10">
        <v>0</v>
      </c>
    </row>
    <row r="1324" spans="16:27" x14ac:dyDescent="0.3">
      <c r="P1324" s="23">
        <v>899414</v>
      </c>
      <c r="Q1324" s="13" t="s">
        <v>2118</v>
      </c>
      <c r="R1324" s="12">
        <v>0</v>
      </c>
      <c r="S1324" s="11">
        <v>0</v>
      </c>
      <c r="T1324" s="11">
        <v>0</v>
      </c>
      <c r="U1324" s="11">
        <v>0</v>
      </c>
      <c r="V1324" s="11">
        <v>0</v>
      </c>
      <c r="W1324" s="11">
        <v>0</v>
      </c>
      <c r="X1324" s="11">
        <v>0</v>
      </c>
      <c r="Y1324" s="11">
        <v>0</v>
      </c>
      <c r="Z1324" s="11">
        <v>0</v>
      </c>
      <c r="AA1324" s="10">
        <v>0</v>
      </c>
    </row>
    <row r="1325" spans="16:27" x14ac:dyDescent="0.3">
      <c r="P1325" s="23">
        <v>899415</v>
      </c>
      <c r="Q1325" s="13" t="s">
        <v>2119</v>
      </c>
      <c r="R1325" s="12">
        <v>0</v>
      </c>
      <c r="S1325" s="11">
        <v>0</v>
      </c>
      <c r="T1325" s="11">
        <v>0</v>
      </c>
      <c r="U1325" s="11">
        <v>0</v>
      </c>
      <c r="V1325" s="11">
        <v>0</v>
      </c>
      <c r="W1325" s="11">
        <v>0</v>
      </c>
      <c r="X1325" s="11">
        <v>0</v>
      </c>
      <c r="Y1325" s="11">
        <v>0</v>
      </c>
      <c r="Z1325" s="11">
        <v>0</v>
      </c>
      <c r="AA1325" s="10">
        <v>0</v>
      </c>
    </row>
    <row r="1326" spans="16:27" x14ac:dyDescent="0.3">
      <c r="P1326" s="23">
        <v>899500</v>
      </c>
      <c r="Q1326" s="13" t="s">
        <v>2120</v>
      </c>
      <c r="R1326" s="12">
        <v>0</v>
      </c>
      <c r="S1326" s="11">
        <v>0</v>
      </c>
      <c r="T1326" s="11">
        <v>0</v>
      </c>
      <c r="U1326" s="11">
        <v>0</v>
      </c>
      <c r="V1326" s="11">
        <v>0</v>
      </c>
      <c r="W1326" s="11">
        <v>0</v>
      </c>
      <c r="X1326" s="11">
        <v>0</v>
      </c>
      <c r="Y1326" s="11">
        <v>0</v>
      </c>
      <c r="Z1326" s="11">
        <v>0</v>
      </c>
      <c r="AA1326" s="10">
        <v>0</v>
      </c>
    </row>
    <row r="1327" spans="16:27" x14ac:dyDescent="0.3">
      <c r="P1327" s="23">
        <v>899511</v>
      </c>
      <c r="Q1327" s="13" t="s">
        <v>2121</v>
      </c>
      <c r="R1327" s="12">
        <v>0</v>
      </c>
      <c r="S1327" s="11">
        <v>0</v>
      </c>
      <c r="T1327" s="11">
        <v>0</v>
      </c>
      <c r="U1327" s="11">
        <v>0</v>
      </c>
      <c r="V1327" s="11">
        <v>0</v>
      </c>
      <c r="W1327" s="11">
        <v>0</v>
      </c>
      <c r="X1327" s="11">
        <v>0</v>
      </c>
      <c r="Y1327" s="11">
        <v>0</v>
      </c>
      <c r="Z1327" s="11">
        <v>0</v>
      </c>
      <c r="AA1327" s="10">
        <v>0</v>
      </c>
    </row>
    <row r="1328" spans="16:27" x14ac:dyDescent="0.3">
      <c r="P1328" s="23">
        <v>899512</v>
      </c>
      <c r="Q1328" s="13" t="s">
        <v>2122</v>
      </c>
      <c r="R1328" s="12">
        <v>0</v>
      </c>
      <c r="S1328" s="11">
        <v>0</v>
      </c>
      <c r="T1328" s="11">
        <v>0</v>
      </c>
      <c r="U1328" s="11">
        <v>0</v>
      </c>
      <c r="V1328" s="11">
        <v>0</v>
      </c>
      <c r="W1328" s="11">
        <v>0</v>
      </c>
      <c r="X1328" s="11">
        <v>0</v>
      </c>
      <c r="Y1328" s="11">
        <v>0</v>
      </c>
      <c r="Z1328" s="11">
        <v>0</v>
      </c>
      <c r="AA1328" s="10">
        <v>0</v>
      </c>
    </row>
    <row r="1329" spans="16:27" x14ac:dyDescent="0.3">
      <c r="P1329" s="23">
        <v>899611</v>
      </c>
      <c r="Q1329" s="13" t="s">
        <v>2123</v>
      </c>
      <c r="R1329" s="12">
        <v>0</v>
      </c>
      <c r="S1329" s="11">
        <v>0</v>
      </c>
      <c r="T1329" s="11">
        <v>0</v>
      </c>
      <c r="U1329" s="11">
        <v>0</v>
      </c>
      <c r="V1329" s="11">
        <v>0</v>
      </c>
      <c r="W1329" s="11">
        <v>0</v>
      </c>
      <c r="X1329" s="11">
        <v>0</v>
      </c>
      <c r="Y1329" s="11">
        <v>0</v>
      </c>
      <c r="Z1329" s="11">
        <v>0</v>
      </c>
      <c r="AA1329" s="10">
        <v>0</v>
      </c>
    </row>
    <row r="1330" spans="16:27" x14ac:dyDescent="0.3">
      <c r="P1330" s="23">
        <v>899711</v>
      </c>
      <c r="Q1330" s="13" t="s">
        <v>2124</v>
      </c>
      <c r="R1330" s="12">
        <v>0</v>
      </c>
      <c r="S1330" s="11">
        <v>0</v>
      </c>
      <c r="T1330" s="11">
        <v>0</v>
      </c>
      <c r="U1330" s="11">
        <v>0</v>
      </c>
      <c r="V1330" s="11">
        <v>0</v>
      </c>
      <c r="W1330" s="11">
        <v>0</v>
      </c>
      <c r="X1330" s="11">
        <v>0</v>
      </c>
      <c r="Y1330" s="11">
        <v>0</v>
      </c>
      <c r="Z1330" s="11">
        <v>0</v>
      </c>
      <c r="AA1330" s="10">
        <v>0</v>
      </c>
    </row>
    <row r="1331" spans="16:27" x14ac:dyDescent="0.3">
      <c r="P1331" s="23">
        <v>899900</v>
      </c>
      <c r="Q1331" s="13" t="s">
        <v>2125</v>
      </c>
      <c r="R1331" s="12">
        <v>0</v>
      </c>
      <c r="S1331" s="11">
        <v>0</v>
      </c>
      <c r="T1331" s="11">
        <v>0</v>
      </c>
      <c r="U1331" s="11">
        <v>0</v>
      </c>
      <c r="V1331" s="11">
        <v>0</v>
      </c>
      <c r="W1331" s="11">
        <v>0</v>
      </c>
      <c r="X1331" s="11">
        <v>0</v>
      </c>
      <c r="Y1331" s="11">
        <v>0</v>
      </c>
      <c r="Z1331" s="11">
        <v>0</v>
      </c>
      <c r="AA1331" s="10">
        <v>0</v>
      </c>
    </row>
    <row r="1332" spans="16:27" x14ac:dyDescent="0.3">
      <c r="P1332" s="23">
        <v>899911</v>
      </c>
      <c r="Q1332" s="13" t="s">
        <v>2126</v>
      </c>
      <c r="R1332" s="12">
        <v>0</v>
      </c>
      <c r="S1332" s="11">
        <v>0</v>
      </c>
      <c r="T1332" s="11">
        <v>0</v>
      </c>
      <c r="U1332" s="11">
        <v>0</v>
      </c>
      <c r="V1332" s="11">
        <v>0</v>
      </c>
      <c r="W1332" s="11">
        <v>0</v>
      </c>
      <c r="X1332" s="11">
        <v>0</v>
      </c>
      <c r="Y1332" s="11">
        <v>0</v>
      </c>
      <c r="Z1332" s="11">
        <v>0</v>
      </c>
      <c r="AA1332" s="10">
        <v>0</v>
      </c>
    </row>
    <row r="1333" spans="16:27" x14ac:dyDescent="0.3">
      <c r="P1333" s="23">
        <v>899912</v>
      </c>
      <c r="Q1333" s="13" t="s">
        <v>2127</v>
      </c>
      <c r="R1333" s="12">
        <v>0</v>
      </c>
      <c r="S1333" s="11">
        <v>0</v>
      </c>
      <c r="T1333" s="11">
        <v>0</v>
      </c>
      <c r="U1333" s="11">
        <v>0</v>
      </c>
      <c r="V1333" s="11">
        <v>0</v>
      </c>
      <c r="W1333" s="11">
        <v>0</v>
      </c>
      <c r="X1333" s="11">
        <v>0</v>
      </c>
      <c r="Y1333" s="11">
        <v>0</v>
      </c>
      <c r="Z1333" s="11">
        <v>0</v>
      </c>
      <c r="AA1333" s="10">
        <v>0</v>
      </c>
    </row>
    <row r="1334" spans="16:27" x14ac:dyDescent="0.3">
      <c r="P1334" s="23">
        <v>899913</v>
      </c>
      <c r="Q1334" s="13" t="s">
        <v>2128</v>
      </c>
      <c r="R1334" s="12">
        <v>0</v>
      </c>
      <c r="S1334" s="11">
        <v>0</v>
      </c>
      <c r="T1334" s="11">
        <v>0</v>
      </c>
      <c r="U1334" s="11">
        <v>0</v>
      </c>
      <c r="V1334" s="11">
        <v>0</v>
      </c>
      <c r="W1334" s="11">
        <v>0</v>
      </c>
      <c r="X1334" s="11">
        <v>0</v>
      </c>
      <c r="Y1334" s="11">
        <v>0</v>
      </c>
      <c r="Z1334" s="11">
        <v>0</v>
      </c>
      <c r="AA1334" s="10">
        <v>0</v>
      </c>
    </row>
    <row r="1335" spans="16:27" x14ac:dyDescent="0.3">
      <c r="P1335" s="23">
        <v>899914</v>
      </c>
      <c r="Q1335" s="13" t="s">
        <v>2129</v>
      </c>
      <c r="R1335" s="12">
        <v>0</v>
      </c>
      <c r="S1335" s="11">
        <v>0</v>
      </c>
      <c r="T1335" s="11">
        <v>0</v>
      </c>
      <c r="U1335" s="11">
        <v>0</v>
      </c>
      <c r="V1335" s="11">
        <v>0</v>
      </c>
      <c r="W1335" s="11">
        <v>0</v>
      </c>
      <c r="X1335" s="11">
        <v>0</v>
      </c>
      <c r="Y1335" s="11">
        <v>0</v>
      </c>
      <c r="Z1335" s="11">
        <v>0</v>
      </c>
      <c r="AA1335" s="10">
        <v>0</v>
      </c>
    </row>
    <row r="1336" spans="16:27" x14ac:dyDescent="0.3">
      <c r="P1336" s="23">
        <v>899915</v>
      </c>
      <c r="Q1336" s="13" t="s">
        <v>2130</v>
      </c>
      <c r="R1336" s="12">
        <v>0</v>
      </c>
      <c r="S1336" s="11">
        <v>0</v>
      </c>
      <c r="T1336" s="11">
        <v>0</v>
      </c>
      <c r="U1336" s="11">
        <v>0</v>
      </c>
      <c r="V1336" s="11">
        <v>0</v>
      </c>
      <c r="W1336" s="11">
        <v>0</v>
      </c>
      <c r="X1336" s="11">
        <v>0</v>
      </c>
      <c r="Y1336" s="11">
        <v>0</v>
      </c>
      <c r="Z1336" s="11">
        <v>0</v>
      </c>
      <c r="AA1336" s="10">
        <v>0</v>
      </c>
    </row>
    <row r="1337" spans="16:27" x14ac:dyDescent="0.3">
      <c r="P1337" s="23">
        <v>899916</v>
      </c>
      <c r="Q1337" s="13" t="s">
        <v>2131</v>
      </c>
      <c r="R1337" s="12">
        <v>0</v>
      </c>
      <c r="S1337" s="11">
        <v>0</v>
      </c>
      <c r="T1337" s="11">
        <v>0</v>
      </c>
      <c r="U1337" s="11">
        <v>0</v>
      </c>
      <c r="V1337" s="11">
        <v>0</v>
      </c>
      <c r="W1337" s="11">
        <v>0</v>
      </c>
      <c r="X1337" s="11">
        <v>0</v>
      </c>
      <c r="Y1337" s="11">
        <v>0</v>
      </c>
      <c r="Z1337" s="11">
        <v>0</v>
      </c>
      <c r="AA1337" s="10">
        <v>0</v>
      </c>
    </row>
    <row r="1338" spans="16:27" x14ac:dyDescent="0.3">
      <c r="P1338" s="23">
        <v>899917</v>
      </c>
      <c r="Q1338" s="13" t="s">
        <v>2132</v>
      </c>
      <c r="R1338" s="12">
        <v>0</v>
      </c>
      <c r="S1338" s="11">
        <v>0</v>
      </c>
      <c r="T1338" s="11">
        <v>0</v>
      </c>
      <c r="U1338" s="11">
        <v>0</v>
      </c>
      <c r="V1338" s="11">
        <v>0</v>
      </c>
      <c r="W1338" s="11">
        <v>0</v>
      </c>
      <c r="X1338" s="11">
        <v>0</v>
      </c>
      <c r="Y1338" s="11">
        <v>0</v>
      </c>
      <c r="Z1338" s="11">
        <v>0</v>
      </c>
      <c r="AA1338" s="10">
        <v>0</v>
      </c>
    </row>
    <row r="1339" spans="16:27" x14ac:dyDescent="0.3">
      <c r="P1339" s="23">
        <v>899918</v>
      </c>
      <c r="Q1339" s="13" t="s">
        <v>2133</v>
      </c>
      <c r="R1339" s="12">
        <v>0</v>
      </c>
      <c r="S1339" s="11">
        <v>0</v>
      </c>
      <c r="T1339" s="11">
        <v>0</v>
      </c>
      <c r="U1339" s="11">
        <v>0</v>
      </c>
      <c r="V1339" s="11">
        <v>0</v>
      </c>
      <c r="W1339" s="11">
        <v>0</v>
      </c>
      <c r="X1339" s="11">
        <v>0</v>
      </c>
      <c r="Y1339" s="11">
        <v>0</v>
      </c>
      <c r="Z1339" s="11">
        <v>0</v>
      </c>
      <c r="AA1339" s="10">
        <v>0</v>
      </c>
    </row>
    <row r="1340" spans="16:27" x14ac:dyDescent="0.3">
      <c r="P1340" s="23">
        <v>899921</v>
      </c>
      <c r="Q1340" s="13" t="s">
        <v>2134</v>
      </c>
      <c r="R1340" s="12">
        <v>0</v>
      </c>
      <c r="S1340" s="11">
        <v>0</v>
      </c>
      <c r="T1340" s="11">
        <v>0</v>
      </c>
      <c r="U1340" s="11">
        <v>0</v>
      </c>
      <c r="V1340" s="11">
        <v>0</v>
      </c>
      <c r="W1340" s="11">
        <v>0</v>
      </c>
      <c r="X1340" s="11">
        <v>0</v>
      </c>
      <c r="Y1340" s="11">
        <v>0</v>
      </c>
      <c r="Z1340" s="11">
        <v>0</v>
      </c>
      <c r="AA1340" s="10">
        <v>0</v>
      </c>
    </row>
    <row r="1341" spans="16:27" x14ac:dyDescent="0.3">
      <c r="P1341" s="23">
        <v>899922</v>
      </c>
      <c r="Q1341" s="13" t="s">
        <v>2135</v>
      </c>
      <c r="R1341" s="12">
        <v>0</v>
      </c>
      <c r="S1341" s="11">
        <v>0</v>
      </c>
      <c r="T1341" s="11">
        <v>0</v>
      </c>
      <c r="U1341" s="11">
        <v>0</v>
      </c>
      <c r="V1341" s="11">
        <v>0</v>
      </c>
      <c r="W1341" s="11">
        <v>0</v>
      </c>
      <c r="X1341" s="11">
        <v>0</v>
      </c>
      <c r="Y1341" s="11">
        <v>0</v>
      </c>
      <c r="Z1341" s="11">
        <v>0</v>
      </c>
      <c r="AA1341" s="10">
        <v>0</v>
      </c>
    </row>
    <row r="1342" spans="16:27" x14ac:dyDescent="0.3">
      <c r="P1342" s="23">
        <v>899923</v>
      </c>
      <c r="Q1342" s="17" t="s">
        <v>2136</v>
      </c>
      <c r="R1342" s="12">
        <v>0</v>
      </c>
      <c r="S1342" s="11">
        <v>0</v>
      </c>
      <c r="T1342" s="11">
        <v>0</v>
      </c>
      <c r="U1342" s="11">
        <v>0</v>
      </c>
      <c r="V1342" s="11">
        <v>0</v>
      </c>
      <c r="W1342" s="11">
        <v>0</v>
      </c>
      <c r="X1342" s="11">
        <v>0</v>
      </c>
      <c r="Y1342" s="11">
        <v>0</v>
      </c>
      <c r="Z1342" s="11">
        <v>0</v>
      </c>
      <c r="AA1342" s="10">
        <v>0</v>
      </c>
    </row>
    <row r="1343" spans="16:27" x14ac:dyDescent="0.3">
      <c r="P1343" s="23">
        <v>899999</v>
      </c>
      <c r="Q1343" s="13" t="s">
        <v>2137</v>
      </c>
      <c r="R1343" s="12">
        <v>0</v>
      </c>
      <c r="S1343" s="11">
        <v>0</v>
      </c>
      <c r="T1343" s="11">
        <v>0</v>
      </c>
      <c r="U1343" s="11">
        <v>0</v>
      </c>
      <c r="V1343" s="11">
        <v>0</v>
      </c>
      <c r="W1343" s="11">
        <v>0</v>
      </c>
      <c r="X1343" s="11">
        <v>0</v>
      </c>
      <c r="Y1343" s="11">
        <v>0</v>
      </c>
      <c r="Z1343" s="11">
        <v>0</v>
      </c>
      <c r="AA1343" s="10">
        <v>0</v>
      </c>
    </row>
    <row r="1344" spans="16:27" x14ac:dyDescent="0.3">
      <c r="P1344" s="23">
        <v>254425</v>
      </c>
      <c r="Q1344" s="13" t="s">
        <v>2141</v>
      </c>
      <c r="R1344" s="12">
        <v>0</v>
      </c>
      <c r="S1344" s="29">
        <v>0</v>
      </c>
      <c r="T1344" s="29">
        <v>0</v>
      </c>
      <c r="U1344" s="29">
        <v>0</v>
      </c>
      <c r="V1344" s="29">
        <v>0</v>
      </c>
      <c r="W1344" s="29">
        <v>0</v>
      </c>
      <c r="X1344" s="29">
        <v>0</v>
      </c>
      <c r="Y1344" s="29">
        <v>0</v>
      </c>
      <c r="Z1344" s="11">
        <v>1</v>
      </c>
      <c r="AA1344" s="10">
        <v>0</v>
      </c>
    </row>
  </sheetData>
  <conditionalFormatting sqref="R2:AA1344">
    <cfRule type="colorScale" priority="1">
      <colorScale>
        <cfvo type="min"/>
        <cfvo type="max"/>
        <color theme="0"/>
        <color rgb="FF92D050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abSelected="1" workbookViewId="0">
      <selection activeCell="G25" sqref="G25"/>
    </sheetView>
  </sheetViews>
  <sheetFormatPr defaultRowHeight="14.4" x14ac:dyDescent="0.3"/>
  <cols>
    <col min="2" max="2" width="52.6640625" customWidth="1"/>
  </cols>
  <sheetData>
    <row r="1" spans="1:2" x14ac:dyDescent="0.3">
      <c r="A1" s="6" t="s">
        <v>2</v>
      </c>
      <c r="B1" s="6" t="s">
        <v>2139</v>
      </c>
    </row>
    <row r="2" spans="1:2" x14ac:dyDescent="0.3">
      <c r="A2" s="30">
        <v>139911</v>
      </c>
      <c r="B2" s="31" t="s">
        <v>98</v>
      </c>
    </row>
    <row r="3" spans="1:2" x14ac:dyDescent="0.3">
      <c r="A3" s="30">
        <v>149912</v>
      </c>
      <c r="B3" s="31" t="s">
        <v>120</v>
      </c>
    </row>
    <row r="4" spans="1:2" x14ac:dyDescent="0.3">
      <c r="A4" s="30">
        <v>211111</v>
      </c>
      <c r="B4" s="31" t="s">
        <v>124</v>
      </c>
    </row>
    <row r="5" spans="1:2" x14ac:dyDescent="0.3">
      <c r="A5" s="30">
        <v>211112</v>
      </c>
      <c r="B5" s="31" t="s">
        <v>125</v>
      </c>
    </row>
    <row r="6" spans="1:2" ht="16.8" customHeight="1" x14ac:dyDescent="0.3">
      <c r="A6" s="30">
        <v>211199</v>
      </c>
      <c r="B6" s="31" t="s">
        <v>126</v>
      </c>
    </row>
    <row r="7" spans="1:2" x14ac:dyDescent="0.3">
      <c r="A7" s="30">
        <v>211213</v>
      </c>
      <c r="B7" s="31" t="s">
        <v>127</v>
      </c>
    </row>
    <row r="8" spans="1:2" x14ac:dyDescent="0.3">
      <c r="A8" s="30">
        <v>211299</v>
      </c>
      <c r="B8" s="31" t="s">
        <v>128</v>
      </c>
    </row>
    <row r="9" spans="1:2" x14ac:dyDescent="0.3">
      <c r="A9" s="30">
        <v>211311</v>
      </c>
      <c r="B9" s="31" t="s">
        <v>129</v>
      </c>
    </row>
    <row r="10" spans="1:2" x14ac:dyDescent="0.3">
      <c r="A10" s="30">
        <v>211411</v>
      </c>
      <c r="B10" s="31" t="s">
        <v>130</v>
      </c>
    </row>
    <row r="11" spans="1:2" x14ac:dyDescent="0.3">
      <c r="A11" s="30">
        <v>211412</v>
      </c>
      <c r="B11" s="31" t="s">
        <v>131</v>
      </c>
    </row>
    <row r="12" spans="1:2" x14ac:dyDescent="0.3">
      <c r="A12" s="30">
        <v>211499</v>
      </c>
      <c r="B12" s="31" t="s">
        <v>132</v>
      </c>
    </row>
    <row r="13" spans="1:2" x14ac:dyDescent="0.3">
      <c r="A13" s="30">
        <v>212111</v>
      </c>
      <c r="B13" s="31" t="s">
        <v>133</v>
      </c>
    </row>
    <row r="14" spans="1:2" x14ac:dyDescent="0.3">
      <c r="A14" s="30">
        <v>212112</v>
      </c>
      <c r="B14" s="31" t="s">
        <v>134</v>
      </c>
    </row>
    <row r="15" spans="1:2" x14ac:dyDescent="0.3">
      <c r="A15" s="30">
        <v>212212</v>
      </c>
      <c r="B15" s="31" t="s">
        <v>135</v>
      </c>
    </row>
    <row r="16" spans="1:2" x14ac:dyDescent="0.3">
      <c r="A16" s="30">
        <v>212311</v>
      </c>
      <c r="B16" s="31" t="s">
        <v>136</v>
      </c>
    </row>
    <row r="17" spans="1:2" x14ac:dyDescent="0.3">
      <c r="A17" s="30">
        <v>212312</v>
      </c>
      <c r="B17" s="31" t="s">
        <v>137</v>
      </c>
    </row>
    <row r="18" spans="1:2" x14ac:dyDescent="0.3">
      <c r="A18" s="30">
        <v>212313</v>
      </c>
      <c r="B18" s="31" t="s">
        <v>138</v>
      </c>
    </row>
    <row r="19" spans="1:2" x14ac:dyDescent="0.3">
      <c r="A19" s="30">
        <v>212314</v>
      </c>
      <c r="B19" s="31" t="s">
        <v>139</v>
      </c>
    </row>
    <row r="20" spans="1:2" x14ac:dyDescent="0.3">
      <c r="A20" s="30">
        <v>212315</v>
      </c>
      <c r="B20" s="31" t="s">
        <v>140</v>
      </c>
    </row>
    <row r="21" spans="1:2" x14ac:dyDescent="0.3">
      <c r="A21" s="30">
        <v>212316</v>
      </c>
      <c r="B21" s="31" t="s">
        <v>141</v>
      </c>
    </row>
    <row r="22" spans="1:2" x14ac:dyDescent="0.3">
      <c r="A22" s="30">
        <v>212317</v>
      </c>
      <c r="B22" s="31" t="s">
        <v>142</v>
      </c>
    </row>
    <row r="23" spans="1:2" x14ac:dyDescent="0.3">
      <c r="A23" s="30">
        <v>212318</v>
      </c>
      <c r="B23" s="31" t="s">
        <v>143</v>
      </c>
    </row>
    <row r="24" spans="1:2" ht="28.8" x14ac:dyDescent="0.3">
      <c r="A24" s="30">
        <v>212399</v>
      </c>
      <c r="B24" s="31" t="s">
        <v>144</v>
      </c>
    </row>
    <row r="25" spans="1:2" x14ac:dyDescent="0.3">
      <c r="A25" s="30">
        <v>212411</v>
      </c>
      <c r="B25" s="31" t="s">
        <v>145</v>
      </c>
    </row>
    <row r="26" spans="1:2" x14ac:dyDescent="0.3">
      <c r="A26" s="30">
        <v>212412</v>
      </c>
      <c r="B26" s="31" t="s">
        <v>146</v>
      </c>
    </row>
    <row r="27" spans="1:2" x14ac:dyDescent="0.3">
      <c r="A27" s="30">
        <v>212413</v>
      </c>
      <c r="B27" s="31" t="s">
        <v>147</v>
      </c>
    </row>
    <row r="28" spans="1:2" x14ac:dyDescent="0.3">
      <c r="A28" s="30">
        <v>212414</v>
      </c>
      <c r="B28" s="31" t="s">
        <v>148</v>
      </c>
    </row>
    <row r="29" spans="1:2" x14ac:dyDescent="0.3">
      <c r="A29" s="30">
        <v>212415</v>
      </c>
      <c r="B29" s="31" t="s">
        <v>149</v>
      </c>
    </row>
    <row r="30" spans="1:2" x14ac:dyDescent="0.3">
      <c r="A30" s="30">
        <v>212416</v>
      </c>
      <c r="B30" s="31" t="s">
        <v>150</v>
      </c>
    </row>
    <row r="31" spans="1:2" x14ac:dyDescent="0.3">
      <c r="A31" s="30">
        <v>212499</v>
      </c>
      <c r="B31" s="31" t="s">
        <v>151</v>
      </c>
    </row>
    <row r="32" spans="1:2" x14ac:dyDescent="0.3">
      <c r="A32" s="30">
        <v>224211</v>
      </c>
      <c r="B32" s="31" t="s">
        <v>177</v>
      </c>
    </row>
    <row r="33" spans="1:2" x14ac:dyDescent="0.3">
      <c r="A33" s="30">
        <v>224212</v>
      </c>
      <c r="B33" s="31" t="s">
        <v>178</v>
      </c>
    </row>
    <row r="34" spans="1:2" x14ac:dyDescent="0.3">
      <c r="A34" s="30">
        <v>224611</v>
      </c>
      <c r="B34" s="31" t="s">
        <v>185</v>
      </c>
    </row>
    <row r="35" spans="1:2" ht="28.8" x14ac:dyDescent="0.3">
      <c r="A35" s="30">
        <v>224999</v>
      </c>
      <c r="B35" s="31" t="s">
        <v>192</v>
      </c>
    </row>
    <row r="36" spans="1:2" x14ac:dyDescent="0.3">
      <c r="A36" s="30">
        <v>232311</v>
      </c>
      <c r="B36" s="31" t="s">
        <v>218</v>
      </c>
    </row>
    <row r="37" spans="1:2" x14ac:dyDescent="0.3">
      <c r="A37" s="30">
        <v>232312</v>
      </c>
      <c r="B37" s="31" t="s">
        <v>219</v>
      </c>
    </row>
    <row r="38" spans="1:2" x14ac:dyDescent="0.3">
      <c r="A38" s="30">
        <v>232313</v>
      </c>
      <c r="B38" s="31" t="s">
        <v>220</v>
      </c>
    </row>
    <row r="39" spans="1:2" x14ac:dyDescent="0.3">
      <c r="A39" s="30">
        <v>232411</v>
      </c>
      <c r="B39" s="31" t="s">
        <v>221</v>
      </c>
    </row>
    <row r="40" spans="1:2" x14ac:dyDescent="0.3">
      <c r="A40" s="30">
        <v>232412</v>
      </c>
      <c r="B40" s="31" t="s">
        <v>222</v>
      </c>
    </row>
    <row r="41" spans="1:2" x14ac:dyDescent="0.3">
      <c r="A41" s="30">
        <v>232511</v>
      </c>
      <c r="B41" s="31" t="s">
        <v>225</v>
      </c>
    </row>
    <row r="42" spans="1:2" x14ac:dyDescent="0.3">
      <c r="A42" s="30">
        <v>249211</v>
      </c>
      <c r="B42" s="31" t="s">
        <v>290</v>
      </c>
    </row>
    <row r="43" spans="1:2" x14ac:dyDescent="0.3">
      <c r="A43" s="30">
        <v>249212</v>
      </c>
      <c r="B43" s="31" t="s">
        <v>291</v>
      </c>
    </row>
    <row r="44" spans="1:2" x14ac:dyDescent="0.3">
      <c r="A44" s="30">
        <v>249213</v>
      </c>
      <c r="B44" s="31" t="s">
        <v>292</v>
      </c>
    </row>
    <row r="45" spans="1:2" x14ac:dyDescent="0.3">
      <c r="A45" s="30">
        <v>249214</v>
      </c>
      <c r="B45" s="31" t="s">
        <v>293</v>
      </c>
    </row>
    <row r="46" spans="1:2" x14ac:dyDescent="0.3">
      <c r="A46" s="30">
        <v>272611</v>
      </c>
      <c r="B46" s="31" t="s">
        <v>419</v>
      </c>
    </row>
    <row r="47" spans="1:2" x14ac:dyDescent="0.3">
      <c r="A47" s="30">
        <v>399311</v>
      </c>
      <c r="B47" s="31" t="s">
        <v>565</v>
      </c>
    </row>
    <row r="48" spans="1:2" x14ac:dyDescent="0.3">
      <c r="A48" s="30">
        <v>399312</v>
      </c>
      <c r="B48" s="31" t="s">
        <v>566</v>
      </c>
    </row>
    <row r="49" spans="1:2" x14ac:dyDescent="0.3">
      <c r="A49" s="30">
        <v>399411</v>
      </c>
      <c r="B49" s="31" t="s">
        <v>567</v>
      </c>
    </row>
    <row r="50" spans="1:2" x14ac:dyDescent="0.3">
      <c r="A50" s="30">
        <v>399511</v>
      </c>
      <c r="B50" s="31" t="s">
        <v>568</v>
      </c>
    </row>
    <row r="51" spans="1:2" x14ac:dyDescent="0.3">
      <c r="A51" s="30">
        <v>399512</v>
      </c>
      <c r="B51" s="31" t="s">
        <v>569</v>
      </c>
    </row>
    <row r="52" spans="1:2" x14ac:dyDescent="0.3">
      <c r="A52" s="30">
        <v>399513</v>
      </c>
      <c r="B52" s="31" t="s">
        <v>570</v>
      </c>
    </row>
    <row r="53" spans="1:2" x14ac:dyDescent="0.3">
      <c r="A53" s="30">
        <v>399515</v>
      </c>
      <c r="B53" s="31" t="s">
        <v>571</v>
      </c>
    </row>
    <row r="54" spans="1:2" x14ac:dyDescent="0.3">
      <c r="A54" s="30">
        <v>399516</v>
      </c>
      <c r="B54" s="31" t="s">
        <v>572</v>
      </c>
    </row>
    <row r="55" spans="1:2" x14ac:dyDescent="0.3">
      <c r="A55" s="30">
        <v>399517</v>
      </c>
      <c r="B55" s="31" t="s">
        <v>573</v>
      </c>
    </row>
    <row r="56" spans="1:2" x14ac:dyDescent="0.3">
      <c r="A56" s="30">
        <v>399599</v>
      </c>
      <c r="B56" s="31" t="s">
        <v>574</v>
      </c>
    </row>
    <row r="57" spans="1:2" x14ac:dyDescent="0.3">
      <c r="A57" s="30">
        <v>451411</v>
      </c>
      <c r="B57" s="31" t="s">
        <v>627</v>
      </c>
    </row>
    <row r="58" spans="1:2" x14ac:dyDescent="0.3">
      <c r="A58" s="30">
        <v>599711</v>
      </c>
      <c r="B58" s="31" t="s">
        <v>687</v>
      </c>
    </row>
    <row r="59" spans="1:2" x14ac:dyDescent="0.3">
      <c r="A59" s="30">
        <v>599912</v>
      </c>
      <c r="B59" s="31" t="s">
        <v>688</v>
      </c>
    </row>
  </sheetData>
  <conditionalFormatting sqref="A2:B2">
    <cfRule type="expression" dxfId="56" priority="27" stopIfTrue="1">
      <formula>$N2&gt;0</formula>
    </cfRule>
  </conditionalFormatting>
  <conditionalFormatting sqref="A2:B2">
    <cfRule type="expression" dxfId="55" priority="28" stopIfTrue="1">
      <formula>#REF!&lt;&gt;""</formula>
    </cfRule>
  </conditionalFormatting>
  <conditionalFormatting sqref="A3:B3">
    <cfRule type="expression" dxfId="54" priority="25" stopIfTrue="1">
      <formula>$N3&gt;0</formula>
    </cfRule>
  </conditionalFormatting>
  <conditionalFormatting sqref="A3:B3">
    <cfRule type="expression" dxfId="53" priority="26" stopIfTrue="1">
      <formula>#REF!&lt;&gt;""</formula>
    </cfRule>
  </conditionalFormatting>
  <conditionalFormatting sqref="A4:B25">
    <cfRule type="expression" dxfId="52" priority="23" stopIfTrue="1">
      <formula>$N4&gt;0</formula>
    </cfRule>
  </conditionalFormatting>
  <conditionalFormatting sqref="A4:B25">
    <cfRule type="expression" dxfId="51" priority="24" stopIfTrue="1">
      <formula>#REF!&lt;&gt;""</formula>
    </cfRule>
  </conditionalFormatting>
  <conditionalFormatting sqref="A26:B31">
    <cfRule type="expression" dxfId="50" priority="21" stopIfTrue="1">
      <formula>$N26&gt;0</formula>
    </cfRule>
  </conditionalFormatting>
  <conditionalFormatting sqref="A26:B31">
    <cfRule type="expression" dxfId="49" priority="22" stopIfTrue="1">
      <formula>#REF!&lt;&gt;""</formula>
    </cfRule>
  </conditionalFormatting>
  <conditionalFormatting sqref="A32:B33">
    <cfRule type="expression" dxfId="48" priority="19" stopIfTrue="1">
      <formula>$N32&gt;0</formula>
    </cfRule>
  </conditionalFormatting>
  <conditionalFormatting sqref="A32:B33">
    <cfRule type="expression" dxfId="47" priority="20" stopIfTrue="1">
      <formula>#REF!&lt;&gt;""</formula>
    </cfRule>
  </conditionalFormatting>
  <conditionalFormatting sqref="A34:B34">
    <cfRule type="expression" dxfId="46" priority="17" stopIfTrue="1">
      <formula>$N34&gt;0</formula>
    </cfRule>
  </conditionalFormatting>
  <conditionalFormatting sqref="A34:B34">
    <cfRule type="expression" dxfId="45" priority="18" stopIfTrue="1">
      <formula>#REF!&lt;&gt;""</formula>
    </cfRule>
  </conditionalFormatting>
  <conditionalFormatting sqref="A35:B35">
    <cfRule type="expression" dxfId="44" priority="15" stopIfTrue="1">
      <formula>$N35&gt;0</formula>
    </cfRule>
  </conditionalFormatting>
  <conditionalFormatting sqref="A35:B35">
    <cfRule type="expression" dxfId="43" priority="16" stopIfTrue="1">
      <formula>#REF!&lt;&gt;""</formula>
    </cfRule>
  </conditionalFormatting>
  <conditionalFormatting sqref="A36:B40">
    <cfRule type="expression" dxfId="42" priority="13" stopIfTrue="1">
      <formula>$N36&gt;0</formula>
    </cfRule>
  </conditionalFormatting>
  <conditionalFormatting sqref="A36:B40">
    <cfRule type="expression" dxfId="41" priority="14" stopIfTrue="1">
      <formula>#REF!&lt;&gt;""</formula>
    </cfRule>
  </conditionalFormatting>
  <conditionalFormatting sqref="A41:B41">
    <cfRule type="expression" dxfId="40" priority="11" stopIfTrue="1">
      <formula>$N41&gt;0</formula>
    </cfRule>
  </conditionalFormatting>
  <conditionalFormatting sqref="A41:B41">
    <cfRule type="expression" dxfId="39" priority="12" stopIfTrue="1">
      <formula>#REF!&lt;&gt;""</formula>
    </cfRule>
  </conditionalFormatting>
  <conditionalFormatting sqref="A42:B45">
    <cfRule type="expression" dxfId="38" priority="9" stopIfTrue="1">
      <formula>$N42&gt;0</formula>
    </cfRule>
  </conditionalFormatting>
  <conditionalFormatting sqref="A42:B45">
    <cfRule type="expression" dxfId="37" priority="10" stopIfTrue="1">
      <formula>#REF!&lt;&gt;""</formula>
    </cfRule>
  </conditionalFormatting>
  <conditionalFormatting sqref="A46:B46">
    <cfRule type="expression" dxfId="36" priority="7" stopIfTrue="1">
      <formula>$N46&gt;0</formula>
    </cfRule>
  </conditionalFormatting>
  <conditionalFormatting sqref="A46:B46">
    <cfRule type="expression" dxfId="35" priority="8" stopIfTrue="1">
      <formula>#REF!&lt;&gt;""</formula>
    </cfRule>
  </conditionalFormatting>
  <conditionalFormatting sqref="A47:B56">
    <cfRule type="expression" dxfId="34" priority="5" stopIfTrue="1">
      <formula>$N47&gt;0</formula>
    </cfRule>
  </conditionalFormatting>
  <conditionalFormatting sqref="A47:B56">
    <cfRule type="expression" dxfId="33" priority="6" stopIfTrue="1">
      <formula>#REF!&lt;&gt;""</formula>
    </cfRule>
  </conditionalFormatting>
  <conditionalFormatting sqref="A57:B57">
    <cfRule type="expression" dxfId="32" priority="3" stopIfTrue="1">
      <formula>$N57&gt;0</formula>
    </cfRule>
  </conditionalFormatting>
  <conditionalFormatting sqref="A57:B57">
    <cfRule type="expression" dxfId="31" priority="4" stopIfTrue="1">
      <formula>#REF!&lt;&gt;""</formula>
    </cfRule>
  </conditionalFormatting>
  <conditionalFormatting sqref="A58:B59">
    <cfRule type="expression" dxfId="30" priority="1" stopIfTrue="1">
      <formula>$N58&gt;0</formula>
    </cfRule>
  </conditionalFormatting>
  <conditionalFormatting sqref="A58:B59">
    <cfRule type="expression" dxfId="29" priority="2" stopIfTrue="1">
      <formula>#REF!&lt;&gt;""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workbookViewId="0">
      <selection activeCell="H26" sqref="H26"/>
    </sheetView>
  </sheetViews>
  <sheetFormatPr defaultRowHeight="14.4" x14ac:dyDescent="0.3"/>
  <cols>
    <col min="2" max="2" width="45.33203125" customWidth="1"/>
  </cols>
  <sheetData>
    <row r="1" spans="1:3" x14ac:dyDescent="0.3">
      <c r="A1" s="6" t="s">
        <v>2</v>
      </c>
      <c r="B1" s="6" t="s">
        <v>2139</v>
      </c>
    </row>
    <row r="2" spans="1:3" x14ac:dyDescent="0.3">
      <c r="A2" s="30">
        <v>135111</v>
      </c>
      <c r="B2" s="31" t="s">
        <v>95</v>
      </c>
      <c r="C2" s="1"/>
    </row>
    <row r="3" spans="1:3" x14ac:dyDescent="0.3">
      <c r="A3" s="30">
        <v>135112</v>
      </c>
      <c r="B3" s="31" t="s">
        <v>96</v>
      </c>
      <c r="C3" s="1"/>
    </row>
    <row r="4" spans="1:3" x14ac:dyDescent="0.3">
      <c r="A4" s="30">
        <v>135199</v>
      </c>
      <c r="B4" s="31" t="s">
        <v>97</v>
      </c>
      <c r="C4" s="1"/>
    </row>
    <row r="5" spans="1:3" x14ac:dyDescent="0.3">
      <c r="A5" s="30">
        <v>223211</v>
      </c>
      <c r="B5" s="31" t="s">
        <v>172</v>
      </c>
    </row>
    <row r="6" spans="1:3" x14ac:dyDescent="0.3">
      <c r="A6" s="30">
        <v>225211</v>
      </c>
      <c r="B6" s="31" t="s">
        <v>196</v>
      </c>
    </row>
    <row r="7" spans="1:3" x14ac:dyDescent="0.3">
      <c r="A7" s="30">
        <v>225212</v>
      </c>
      <c r="B7" s="31" t="s">
        <v>197</v>
      </c>
    </row>
    <row r="8" spans="1:3" x14ac:dyDescent="0.3">
      <c r="A8" s="30">
        <v>225213</v>
      </c>
      <c r="B8" s="31" t="s">
        <v>198</v>
      </c>
    </row>
    <row r="9" spans="1:3" x14ac:dyDescent="0.3">
      <c r="A9" s="30">
        <v>232413</v>
      </c>
      <c r="B9" s="31" t="s">
        <v>223</v>
      </c>
    </row>
    <row r="10" spans="1:3" x14ac:dyDescent="0.3">
      <c r="A10" s="30">
        <v>232414</v>
      </c>
      <c r="B10" s="31" t="s">
        <v>224</v>
      </c>
    </row>
    <row r="11" spans="1:3" x14ac:dyDescent="0.3">
      <c r="A11" s="30">
        <v>261111</v>
      </c>
      <c r="B11" s="31" t="s">
        <v>378</v>
      </c>
    </row>
    <row r="12" spans="1:3" x14ac:dyDescent="0.3">
      <c r="A12" s="30">
        <v>261112</v>
      </c>
      <c r="B12" s="31" t="s">
        <v>379</v>
      </c>
    </row>
    <row r="13" spans="1:3" x14ac:dyDescent="0.3">
      <c r="A13" s="30">
        <v>261211</v>
      </c>
      <c r="B13" s="31" t="s">
        <v>380</v>
      </c>
    </row>
    <row r="14" spans="1:3" x14ac:dyDescent="0.3">
      <c r="A14" s="30">
        <v>261212</v>
      </c>
      <c r="B14" s="31" t="s">
        <v>381</v>
      </c>
    </row>
    <row r="15" spans="1:3" x14ac:dyDescent="0.3">
      <c r="A15" s="30">
        <v>261311</v>
      </c>
      <c r="B15" s="31" t="s">
        <v>382</v>
      </c>
    </row>
    <row r="16" spans="1:3" x14ac:dyDescent="0.3">
      <c r="A16" s="30">
        <v>261312</v>
      </c>
      <c r="B16" s="31" t="s">
        <v>383</v>
      </c>
    </row>
    <row r="17" spans="1:2" x14ac:dyDescent="0.3">
      <c r="A17" s="30">
        <v>261313</v>
      </c>
      <c r="B17" s="31" t="s">
        <v>384</v>
      </c>
    </row>
    <row r="18" spans="1:2" x14ac:dyDescent="0.3">
      <c r="A18" s="30">
        <v>261314</v>
      </c>
      <c r="B18" s="31" t="s">
        <v>385</v>
      </c>
    </row>
    <row r="19" spans="1:2" ht="28.8" x14ac:dyDescent="0.3">
      <c r="A19" s="30">
        <v>261399</v>
      </c>
      <c r="B19" s="31" t="s">
        <v>386</v>
      </c>
    </row>
    <row r="20" spans="1:2" x14ac:dyDescent="0.3">
      <c r="A20" s="30">
        <v>262111</v>
      </c>
      <c r="B20" s="31" t="s">
        <v>387</v>
      </c>
    </row>
    <row r="21" spans="1:2" x14ac:dyDescent="0.3">
      <c r="A21" s="30">
        <v>262112</v>
      </c>
      <c r="B21" s="31" t="s">
        <v>388</v>
      </c>
    </row>
    <row r="22" spans="1:2" x14ac:dyDescent="0.3">
      <c r="A22" s="30">
        <v>262113</v>
      </c>
      <c r="B22" s="31" t="s">
        <v>389</v>
      </c>
    </row>
    <row r="23" spans="1:2" x14ac:dyDescent="0.3">
      <c r="A23" s="30">
        <v>263111</v>
      </c>
      <c r="B23" s="31" t="s">
        <v>390</v>
      </c>
    </row>
    <row r="24" spans="1:2" x14ac:dyDescent="0.3">
      <c r="A24" s="30">
        <v>263112</v>
      </c>
      <c r="B24" s="31" t="s">
        <v>391</v>
      </c>
    </row>
    <row r="25" spans="1:2" x14ac:dyDescent="0.3">
      <c r="A25" s="30">
        <v>263113</v>
      </c>
      <c r="B25" s="31" t="s">
        <v>392</v>
      </c>
    </row>
    <row r="26" spans="1:2" x14ac:dyDescent="0.3">
      <c r="A26" s="30">
        <v>263211</v>
      </c>
      <c r="B26" s="31" t="s">
        <v>393</v>
      </c>
    </row>
    <row r="27" spans="1:2" x14ac:dyDescent="0.3">
      <c r="A27" s="30">
        <v>263212</v>
      </c>
      <c r="B27" s="31" t="s">
        <v>394</v>
      </c>
    </row>
    <row r="28" spans="1:2" x14ac:dyDescent="0.3">
      <c r="A28" s="30">
        <v>263213</v>
      </c>
      <c r="B28" s="31" t="s">
        <v>395</v>
      </c>
    </row>
    <row r="29" spans="1:2" ht="28.8" x14ac:dyDescent="0.3">
      <c r="A29" s="30">
        <v>263299</v>
      </c>
      <c r="B29" s="31" t="s">
        <v>396</v>
      </c>
    </row>
    <row r="30" spans="1:2" x14ac:dyDescent="0.3">
      <c r="A30" s="30">
        <v>263311</v>
      </c>
      <c r="B30" s="31" t="s">
        <v>397</v>
      </c>
    </row>
    <row r="31" spans="1:2" x14ac:dyDescent="0.3">
      <c r="A31" s="30">
        <v>263312</v>
      </c>
      <c r="B31" s="31" t="s">
        <v>398</v>
      </c>
    </row>
    <row r="32" spans="1:2" x14ac:dyDescent="0.3">
      <c r="A32" s="30">
        <v>313111</v>
      </c>
      <c r="B32" s="31" t="s">
        <v>454</v>
      </c>
    </row>
    <row r="33" spans="1:2" x14ac:dyDescent="0.3">
      <c r="A33" s="30">
        <v>313112</v>
      </c>
      <c r="B33" s="31" t="s">
        <v>455</v>
      </c>
    </row>
    <row r="34" spans="1:2" x14ac:dyDescent="0.3">
      <c r="A34" s="30">
        <v>313113</v>
      </c>
      <c r="B34" s="31" t="s">
        <v>456</v>
      </c>
    </row>
    <row r="35" spans="1:2" x14ac:dyDescent="0.3">
      <c r="A35" s="30">
        <v>313199</v>
      </c>
      <c r="B35" s="31" t="s">
        <v>457</v>
      </c>
    </row>
    <row r="36" spans="1:2" x14ac:dyDescent="0.3">
      <c r="A36" s="30">
        <v>313211</v>
      </c>
      <c r="B36" s="31" t="s">
        <v>458</v>
      </c>
    </row>
    <row r="37" spans="1:2" x14ac:dyDescent="0.3">
      <c r="A37" s="30">
        <v>313212</v>
      </c>
      <c r="B37" s="31" t="s">
        <v>459</v>
      </c>
    </row>
    <row r="38" spans="1:2" x14ac:dyDescent="0.3">
      <c r="A38" s="30">
        <v>313213</v>
      </c>
      <c r="B38" s="31" t="s">
        <v>460</v>
      </c>
    </row>
    <row r="39" spans="1:2" x14ac:dyDescent="0.3">
      <c r="A39" s="30">
        <v>313214</v>
      </c>
      <c r="B39" s="31" t="s">
        <v>461</v>
      </c>
    </row>
    <row r="40" spans="1:2" x14ac:dyDescent="0.3">
      <c r="A40" s="30">
        <v>342411</v>
      </c>
      <c r="B40" s="31" t="s">
        <v>519</v>
      </c>
    </row>
    <row r="41" spans="1:2" x14ac:dyDescent="0.3">
      <c r="A41" s="30">
        <v>342412</v>
      </c>
      <c r="B41" s="31" t="s">
        <v>520</v>
      </c>
    </row>
    <row r="42" spans="1:2" x14ac:dyDescent="0.3">
      <c r="A42" s="30">
        <v>342413</v>
      </c>
      <c r="B42" s="31" t="s">
        <v>521</v>
      </c>
    </row>
    <row r="43" spans="1:2" x14ac:dyDescent="0.3">
      <c r="A43" s="30">
        <v>342414</v>
      </c>
      <c r="B43" s="31" t="s">
        <v>522</v>
      </c>
    </row>
  </sheetData>
  <conditionalFormatting sqref="A2:B4">
    <cfRule type="expression" dxfId="28" priority="15" stopIfTrue="1">
      <formula>#REF!&lt;&gt;""</formula>
    </cfRule>
  </conditionalFormatting>
  <conditionalFormatting sqref="A2:B4">
    <cfRule type="expression" dxfId="27" priority="86" stopIfTrue="1">
      <formula>#REF!&gt;0</formula>
    </cfRule>
  </conditionalFormatting>
  <conditionalFormatting sqref="A5:B5">
    <cfRule type="expression" dxfId="26" priority="13" stopIfTrue="1">
      <formula>$N5&gt;0</formula>
    </cfRule>
  </conditionalFormatting>
  <conditionalFormatting sqref="A5:B5">
    <cfRule type="expression" dxfId="25" priority="14" stopIfTrue="1">
      <formula>#REF!&lt;&gt;""</formula>
    </cfRule>
  </conditionalFormatting>
  <conditionalFormatting sqref="A6:B8">
    <cfRule type="expression" dxfId="24" priority="11" stopIfTrue="1">
      <formula>$N6&gt;0</formula>
    </cfRule>
  </conditionalFormatting>
  <conditionalFormatting sqref="A6:B8">
    <cfRule type="expression" dxfId="23" priority="12" stopIfTrue="1">
      <formula>#REF!&lt;&gt;""</formula>
    </cfRule>
  </conditionalFormatting>
  <conditionalFormatting sqref="A9:B10">
    <cfRule type="expression" dxfId="22" priority="9" stopIfTrue="1">
      <formula>$N9&gt;0</formula>
    </cfRule>
  </conditionalFormatting>
  <conditionalFormatting sqref="A9:B10">
    <cfRule type="expression" dxfId="21" priority="10" stopIfTrue="1">
      <formula>#REF!&lt;&gt;""</formula>
    </cfRule>
  </conditionalFormatting>
  <conditionalFormatting sqref="A11:B31">
    <cfRule type="expression" dxfId="20" priority="7" stopIfTrue="1">
      <formula>$N11&gt;0</formula>
    </cfRule>
  </conditionalFormatting>
  <conditionalFormatting sqref="A11:B31">
    <cfRule type="expression" dxfId="19" priority="8" stopIfTrue="1">
      <formula>#REF!&lt;&gt;""</formula>
    </cfRule>
  </conditionalFormatting>
  <conditionalFormatting sqref="A32:B35">
    <cfRule type="expression" dxfId="18" priority="5" stopIfTrue="1">
      <formula>$N32&gt;0</formula>
    </cfRule>
  </conditionalFormatting>
  <conditionalFormatting sqref="A32:B35">
    <cfRule type="expression" dxfId="17" priority="6" stopIfTrue="1">
      <formula>#REF!&lt;&gt;""</formula>
    </cfRule>
  </conditionalFormatting>
  <conditionalFormatting sqref="A36:B39">
    <cfRule type="expression" dxfId="16" priority="3" stopIfTrue="1">
      <formula>$N36&gt;0</formula>
    </cfRule>
  </conditionalFormatting>
  <conditionalFormatting sqref="A36:B39">
    <cfRule type="expression" dxfId="15" priority="4" stopIfTrue="1">
      <formula>#REF!&lt;&gt;""</formula>
    </cfRule>
  </conditionalFormatting>
  <conditionalFormatting sqref="A40:B43">
    <cfRule type="expression" dxfId="14" priority="1" stopIfTrue="1">
      <formula>$N40&gt;0</formula>
    </cfRule>
  </conditionalFormatting>
  <conditionalFormatting sqref="A40:B43">
    <cfRule type="expression" dxfId="13" priority="2" stopIfTrue="1">
      <formula>#REF!&lt;&gt;""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F16" sqref="F16"/>
    </sheetView>
  </sheetViews>
  <sheetFormatPr defaultRowHeight="14.4" x14ac:dyDescent="0.3"/>
  <cols>
    <col min="2" max="2" width="34.5546875" customWidth="1"/>
  </cols>
  <sheetData>
    <row r="1" spans="1:2" ht="15.6" customHeight="1" x14ac:dyDescent="0.3">
      <c r="A1" s="6" t="s">
        <v>2</v>
      </c>
      <c r="B1" s="6" t="s">
        <v>2139</v>
      </c>
    </row>
    <row r="2" spans="1:2" x14ac:dyDescent="0.3">
      <c r="A2" s="30">
        <v>392111</v>
      </c>
      <c r="B2" s="31" t="s">
        <v>541</v>
      </c>
    </row>
    <row r="3" spans="1:2" x14ac:dyDescent="0.3">
      <c r="A3" s="30">
        <v>392112</v>
      </c>
      <c r="B3" s="31" t="s">
        <v>542</v>
      </c>
    </row>
    <row r="4" spans="1:2" x14ac:dyDescent="0.3">
      <c r="A4" s="30">
        <v>392211</v>
      </c>
      <c r="B4" s="31" t="s">
        <v>543</v>
      </c>
    </row>
    <row r="5" spans="1:2" x14ac:dyDescent="0.3">
      <c r="A5" s="30">
        <v>392311</v>
      </c>
      <c r="B5" s="31" t="s">
        <v>544</v>
      </c>
    </row>
    <row r="6" spans="1:2" x14ac:dyDescent="0.3">
      <c r="A6" s="30">
        <v>392312</v>
      </c>
      <c r="B6" s="31" t="s">
        <v>545</v>
      </c>
    </row>
    <row r="7" spans="1:2" x14ac:dyDescent="0.3">
      <c r="A7" s="30">
        <v>899511</v>
      </c>
      <c r="B7" s="31" t="s">
        <v>781</v>
      </c>
    </row>
    <row r="8" spans="1:2" x14ac:dyDescent="0.3">
      <c r="A8" s="30">
        <v>899512</v>
      </c>
      <c r="B8" s="31" t="s">
        <v>782</v>
      </c>
    </row>
    <row r="9" spans="1:2" x14ac:dyDescent="0.3">
      <c r="A9" s="30">
        <v>232411</v>
      </c>
      <c r="B9" s="31" t="s">
        <v>221</v>
      </c>
    </row>
  </sheetData>
  <conditionalFormatting sqref="A2:B6">
    <cfRule type="expression" dxfId="12" priority="5" stopIfTrue="1">
      <formula>$N2&gt;0</formula>
    </cfRule>
  </conditionalFormatting>
  <conditionalFormatting sqref="A2:B6">
    <cfRule type="expression" dxfId="11" priority="6" stopIfTrue="1">
      <formula>#REF!&lt;&gt;""</formula>
    </cfRule>
  </conditionalFormatting>
  <conditionalFormatting sqref="A7:B8">
    <cfRule type="expression" dxfId="10" priority="3" stopIfTrue="1">
      <formula>$N7&gt;0</formula>
    </cfRule>
  </conditionalFormatting>
  <conditionalFormatting sqref="A7:B8">
    <cfRule type="expression" dxfId="9" priority="4" stopIfTrue="1">
      <formula>#REF!&lt;&gt;""</formula>
    </cfRule>
  </conditionalFormatting>
  <conditionalFormatting sqref="A9:B9">
    <cfRule type="expression" dxfId="8" priority="1" stopIfTrue="1">
      <formula>$N9&gt;0</formula>
    </cfRule>
  </conditionalFormatting>
  <conditionalFormatting sqref="A9:B9">
    <cfRule type="expression" dxfId="7" priority="2" stopIfTrue="1">
      <formula>#REF!&lt;&gt;""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B27" sqref="B27"/>
    </sheetView>
  </sheetViews>
  <sheetFormatPr defaultRowHeight="14.4" x14ac:dyDescent="0.3"/>
  <cols>
    <col min="2" max="2" width="33" customWidth="1"/>
  </cols>
  <sheetData>
    <row r="1" spans="1:2" x14ac:dyDescent="0.3">
      <c r="A1" s="6" t="s">
        <v>2</v>
      </c>
      <c r="B1" s="6" t="s">
        <v>2139</v>
      </c>
    </row>
    <row r="2" spans="1:2" x14ac:dyDescent="0.3">
      <c r="A2" s="30">
        <v>139915</v>
      </c>
      <c r="B2" s="31" t="s">
        <v>102</v>
      </c>
    </row>
    <row r="3" spans="1:2" x14ac:dyDescent="0.3">
      <c r="A3" s="30">
        <v>149112</v>
      </c>
      <c r="B3" s="31" t="s">
        <v>114</v>
      </c>
    </row>
    <row r="4" spans="1:2" x14ac:dyDescent="0.3">
      <c r="A4" s="30">
        <v>149113</v>
      </c>
      <c r="B4" s="31" t="s">
        <v>115</v>
      </c>
    </row>
    <row r="5" spans="1:2" x14ac:dyDescent="0.3">
      <c r="A5" s="30">
        <v>149913</v>
      </c>
      <c r="B5" s="31" t="s">
        <v>121</v>
      </c>
    </row>
    <row r="6" spans="1:2" x14ac:dyDescent="0.3">
      <c r="A6" s="30">
        <v>234915</v>
      </c>
      <c r="B6" s="31" t="s">
        <v>277</v>
      </c>
    </row>
    <row r="7" spans="1:2" x14ac:dyDescent="0.3">
      <c r="A7" s="30">
        <v>272612</v>
      </c>
      <c r="B7" s="31" t="s">
        <v>420</v>
      </c>
    </row>
    <row r="8" spans="1:2" x14ac:dyDescent="0.3">
      <c r="A8" s="30">
        <v>322113</v>
      </c>
      <c r="B8" s="31" t="s">
        <v>469</v>
      </c>
    </row>
    <row r="9" spans="1:2" x14ac:dyDescent="0.3">
      <c r="A9" s="30">
        <v>361112</v>
      </c>
      <c r="B9" s="31" t="s">
        <v>528</v>
      </c>
    </row>
    <row r="10" spans="1:2" x14ac:dyDescent="0.3">
      <c r="A10" s="30">
        <v>361115</v>
      </c>
      <c r="B10" s="31" t="s">
        <v>530</v>
      </c>
    </row>
    <row r="11" spans="1:2" ht="28.8" x14ac:dyDescent="0.3">
      <c r="A11" s="30">
        <v>361199</v>
      </c>
      <c r="B11" s="31" t="s">
        <v>531</v>
      </c>
    </row>
    <row r="12" spans="1:2" x14ac:dyDescent="0.3">
      <c r="A12" s="30">
        <v>452111</v>
      </c>
      <c r="B12" s="31" t="s">
        <v>638</v>
      </c>
    </row>
    <row r="13" spans="1:2" x14ac:dyDescent="0.3">
      <c r="A13" s="30">
        <v>452215</v>
      </c>
      <c r="B13" s="31" t="s">
        <v>639</v>
      </c>
    </row>
    <row r="14" spans="1:2" x14ac:dyDescent="0.3">
      <c r="A14" s="30">
        <v>452315</v>
      </c>
      <c r="B14" s="31" t="s">
        <v>640</v>
      </c>
    </row>
    <row r="15" spans="1:2" x14ac:dyDescent="0.3">
      <c r="A15" s="30">
        <v>452317</v>
      </c>
      <c r="B15" s="31" t="s">
        <v>641</v>
      </c>
    </row>
    <row r="16" spans="1:2" x14ac:dyDescent="0.3">
      <c r="A16" s="30">
        <v>452318</v>
      </c>
      <c r="B16" s="31" t="s">
        <v>642</v>
      </c>
    </row>
    <row r="17" spans="1:2" x14ac:dyDescent="0.3">
      <c r="A17" s="30">
        <v>452321</v>
      </c>
      <c r="B17" s="31" t="s">
        <v>643</v>
      </c>
    </row>
    <row r="18" spans="1:2" x14ac:dyDescent="0.3">
      <c r="A18" s="30">
        <v>452322</v>
      </c>
      <c r="B18" s="31" t="s">
        <v>644</v>
      </c>
    </row>
    <row r="19" spans="1:2" x14ac:dyDescent="0.3">
      <c r="A19" s="30">
        <v>452323</v>
      </c>
      <c r="B19" s="31" t="s">
        <v>645</v>
      </c>
    </row>
    <row r="20" spans="1:2" x14ac:dyDescent="0.3">
      <c r="A20" s="30">
        <v>452414</v>
      </c>
      <c r="B20" s="31" t="s">
        <v>646</v>
      </c>
    </row>
  </sheetData>
  <conditionalFormatting sqref="A2:B20">
    <cfRule type="expression" dxfId="6" priority="1" stopIfTrue="1">
      <formula>$P2&lt;&gt;""</formula>
    </cfRule>
  </conditionalFormatting>
  <conditionalFormatting sqref="A2:B20">
    <cfRule type="expression" dxfId="5" priority="2" stopIfTrue="1">
      <formula>$S2&gt;0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E25" sqref="E25"/>
    </sheetView>
  </sheetViews>
  <sheetFormatPr defaultRowHeight="15.6" customHeight="1" x14ac:dyDescent="0.3"/>
  <cols>
    <col min="2" max="2" width="36.33203125" customWidth="1"/>
  </cols>
  <sheetData>
    <row r="1" spans="1:2" ht="15.6" customHeight="1" x14ac:dyDescent="0.3">
      <c r="A1" s="6" t="s">
        <v>2</v>
      </c>
      <c r="B1" s="6" t="s">
        <v>2139</v>
      </c>
    </row>
    <row r="2" spans="1:2" ht="15.6" customHeight="1" x14ac:dyDescent="0.3">
      <c r="A2" s="30">
        <v>141111</v>
      </c>
      <c r="B2" s="31" t="s">
        <v>104</v>
      </c>
    </row>
    <row r="3" spans="1:2" ht="15.6" customHeight="1" x14ac:dyDescent="0.3">
      <c r="A3" s="30">
        <v>141211</v>
      </c>
      <c r="B3" s="31" t="s">
        <v>105</v>
      </c>
    </row>
    <row r="4" spans="1:2" ht="15.6" customHeight="1" x14ac:dyDescent="0.3">
      <c r="A4" s="30">
        <v>141311</v>
      </c>
      <c r="B4" s="31" t="s">
        <v>106</v>
      </c>
    </row>
    <row r="5" spans="1:2" ht="15.6" customHeight="1" x14ac:dyDescent="0.3">
      <c r="A5" s="30">
        <v>141411</v>
      </c>
      <c r="B5" s="31" t="s">
        <v>107</v>
      </c>
    </row>
    <row r="6" spans="1:2" ht="15.6" customHeight="1" x14ac:dyDescent="0.3">
      <c r="A6" s="30">
        <v>141911</v>
      </c>
      <c r="B6" s="31" t="s">
        <v>108</v>
      </c>
    </row>
    <row r="7" spans="1:2" ht="15.6" customHeight="1" x14ac:dyDescent="0.3">
      <c r="A7" s="30">
        <v>141999</v>
      </c>
      <c r="B7" s="31" t="s">
        <v>109</v>
      </c>
    </row>
    <row r="8" spans="1:2" ht="15.6" customHeight="1" x14ac:dyDescent="0.3">
      <c r="A8" s="30">
        <v>142116</v>
      </c>
      <c r="B8" s="31" t="s">
        <v>112</v>
      </c>
    </row>
    <row r="9" spans="1:2" ht="15.6" customHeight="1" x14ac:dyDescent="0.3">
      <c r="A9" s="30">
        <v>149111</v>
      </c>
      <c r="B9" s="31" t="s">
        <v>113</v>
      </c>
    </row>
    <row r="10" spans="1:2" ht="15.6" customHeight="1" x14ac:dyDescent="0.3">
      <c r="A10" s="30">
        <v>149311</v>
      </c>
      <c r="B10" s="31" t="s">
        <v>118</v>
      </c>
    </row>
    <row r="11" spans="1:2" ht="15.6" customHeight="1" x14ac:dyDescent="0.3">
      <c r="A11" s="30">
        <v>149999</v>
      </c>
      <c r="B11" s="31" t="s">
        <v>123</v>
      </c>
    </row>
    <row r="12" spans="1:2" ht="15.6" customHeight="1" x14ac:dyDescent="0.3">
      <c r="A12" s="30">
        <v>351112</v>
      </c>
      <c r="B12" s="31" t="s">
        <v>524</v>
      </c>
    </row>
    <row r="13" spans="1:2" ht="15.6" customHeight="1" x14ac:dyDescent="0.3">
      <c r="A13" s="30">
        <v>351311</v>
      </c>
      <c r="B13" s="31" t="s">
        <v>526</v>
      </c>
    </row>
    <row r="14" spans="1:2" ht="15.6" customHeight="1" x14ac:dyDescent="0.3">
      <c r="A14" s="30">
        <v>351411</v>
      </c>
      <c r="B14" s="31" t="s">
        <v>527</v>
      </c>
    </row>
    <row r="15" spans="1:2" ht="15.6" customHeight="1" x14ac:dyDescent="0.3">
      <c r="A15" s="30">
        <v>431111</v>
      </c>
      <c r="B15" s="31" t="s">
        <v>612</v>
      </c>
    </row>
    <row r="16" spans="1:2" ht="15.6" customHeight="1" x14ac:dyDescent="0.3">
      <c r="A16" s="30">
        <v>431112</v>
      </c>
      <c r="B16" s="31" t="s">
        <v>613</v>
      </c>
    </row>
    <row r="17" spans="1:2" ht="15.6" customHeight="1" x14ac:dyDescent="0.3">
      <c r="A17" s="30">
        <v>431311</v>
      </c>
      <c r="B17" s="31" t="s">
        <v>614</v>
      </c>
    </row>
    <row r="18" spans="1:2" ht="15.6" customHeight="1" x14ac:dyDescent="0.3">
      <c r="A18" s="30">
        <v>431411</v>
      </c>
      <c r="B18" s="31" t="s">
        <v>615</v>
      </c>
    </row>
    <row r="19" spans="1:2" ht="15.6" customHeight="1" x14ac:dyDescent="0.3">
      <c r="A19" s="30">
        <v>431511</v>
      </c>
      <c r="B19" s="31" t="s">
        <v>616</v>
      </c>
    </row>
    <row r="20" spans="1:2" ht="15.6" customHeight="1" x14ac:dyDescent="0.3">
      <c r="A20" s="30">
        <v>451412</v>
      </c>
      <c r="B20" s="31" t="s">
        <v>628</v>
      </c>
    </row>
    <row r="21" spans="1:2" ht="15.6" customHeight="1" x14ac:dyDescent="0.3">
      <c r="A21" s="30">
        <v>451611</v>
      </c>
      <c r="B21" s="31" t="s">
        <v>631</v>
      </c>
    </row>
    <row r="22" spans="1:2" ht="15.6" customHeight="1" x14ac:dyDescent="0.3">
      <c r="A22" s="30">
        <v>451612</v>
      </c>
      <c r="B22" s="31" t="s">
        <v>632</v>
      </c>
    </row>
    <row r="23" spans="1:2" ht="15.6" customHeight="1" x14ac:dyDescent="0.3">
      <c r="A23" s="30">
        <v>451711</v>
      </c>
      <c r="B23" s="31" t="s">
        <v>633</v>
      </c>
    </row>
    <row r="24" spans="1:2" ht="15.6" customHeight="1" x14ac:dyDescent="0.3">
      <c r="A24" s="30">
        <v>451799</v>
      </c>
      <c r="B24" s="31" t="s">
        <v>634</v>
      </c>
    </row>
    <row r="25" spans="1:2" ht="15.6" customHeight="1" x14ac:dyDescent="0.3">
      <c r="A25" s="30">
        <v>542113</v>
      </c>
      <c r="B25" s="31" t="s">
        <v>661</v>
      </c>
    </row>
  </sheetData>
  <conditionalFormatting sqref="A2:B25">
    <cfRule type="expression" dxfId="4" priority="1" stopIfTrue="1">
      <formula>$P2&lt;&gt;""</formula>
    </cfRule>
  </conditionalFormatting>
  <conditionalFormatting sqref="A2:B25">
    <cfRule type="expression" dxfId="3" priority="2" stopIfTrue="1">
      <formula>$S2&gt;0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H747"/>
  <sheetViews>
    <sheetView zoomScale="85" zoomScaleNormal="85" workbookViewId="0">
      <pane xSplit="4" ySplit="2" topLeftCell="P3" activePane="bottomRight" state="frozen"/>
      <selection activeCell="B2" sqref="B2"/>
      <selection pane="topRight" activeCell="E2" sqref="E2"/>
      <selection pane="bottomLeft" activeCell="B3" sqref="B3"/>
      <selection pane="bottomRight" activeCell="Q13" sqref="Q13"/>
    </sheetView>
  </sheetViews>
  <sheetFormatPr defaultRowHeight="18" customHeight="1" x14ac:dyDescent="0.3"/>
  <cols>
    <col min="1" max="1" width="10.33203125" style="26" hidden="1" customWidth="1"/>
    <col min="2" max="2" width="13.44140625" style="26" bestFit="1" customWidth="1"/>
    <col min="3" max="3" width="42" style="26" customWidth="1"/>
    <col min="4" max="4" width="48.6640625" style="26" hidden="1" customWidth="1"/>
    <col min="5" max="5" width="19.5546875" style="27" hidden="1" customWidth="1"/>
    <col min="6" max="6" width="17.33203125" style="1" hidden="1" customWidth="1"/>
    <col min="7" max="7" width="31.44140625" style="1" bestFit="1" customWidth="1"/>
    <col min="8" max="8" width="13.88671875" style="4" hidden="1" customWidth="1"/>
    <col min="9" max="9" width="24.109375" style="1" bestFit="1" customWidth="1"/>
    <col min="10" max="10" width="20.6640625" style="1" bestFit="1" customWidth="1"/>
    <col min="11" max="11" width="21.6640625" bestFit="1" customWidth="1"/>
    <col min="14" max="14" width="14.5546875" hidden="1" customWidth="1"/>
  </cols>
  <sheetData>
    <row r="1" spans="1:34" ht="18" customHeight="1" x14ac:dyDescent="0.3">
      <c r="A1" s="6" t="s">
        <v>29</v>
      </c>
      <c r="B1" s="6" t="s">
        <v>2</v>
      </c>
      <c r="C1" s="6" t="s">
        <v>6</v>
      </c>
      <c r="D1" s="6" t="s">
        <v>30</v>
      </c>
      <c r="E1" s="6" t="s">
        <v>3</v>
      </c>
      <c r="F1" s="6" t="s">
        <v>0</v>
      </c>
      <c r="G1" s="6" t="s">
        <v>10</v>
      </c>
      <c r="H1" s="6" t="s">
        <v>1</v>
      </c>
      <c r="I1" s="6" t="s">
        <v>37</v>
      </c>
      <c r="J1" s="6" t="s">
        <v>38</v>
      </c>
      <c r="K1" s="7" t="s">
        <v>4</v>
      </c>
      <c r="N1" s="25" t="s">
        <v>795</v>
      </c>
    </row>
    <row r="2" spans="1:34" ht="18" customHeight="1" x14ac:dyDescent="0.3">
      <c r="A2" s="6" t="s">
        <v>29</v>
      </c>
      <c r="B2" s="6" t="s">
        <v>2</v>
      </c>
      <c r="C2" s="6" t="s">
        <v>2139</v>
      </c>
      <c r="D2" s="6" t="s">
        <v>30</v>
      </c>
      <c r="E2" s="6" t="s">
        <v>2140</v>
      </c>
      <c r="F2" s="33"/>
      <c r="G2" s="37"/>
      <c r="H2" s="37"/>
      <c r="I2" s="37"/>
      <c r="J2" s="37"/>
      <c r="K2" s="37"/>
      <c r="L2" s="1"/>
      <c r="M2" s="1"/>
      <c r="N2" s="25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8" customHeight="1" x14ac:dyDescent="0.3">
      <c r="A3" s="5">
        <v>2016</v>
      </c>
      <c r="B3" s="30">
        <v>111111</v>
      </c>
      <c r="C3" s="31" t="s">
        <v>41</v>
      </c>
      <c r="D3" s="5" t="str">
        <f>(A3&amp;" - "&amp;B3&amp;" - "&amp;C3)</f>
        <v>2016 - 111111 - Chief executive or managing director</v>
      </c>
      <c r="E3" s="28" t="e">
        <f ca="1">IF(#REF!&lt;&gt;"",NOW(),"")</f>
        <v>#REF!</v>
      </c>
      <c r="F3" s="34"/>
      <c r="G3" s="38"/>
      <c r="H3" s="38"/>
      <c r="I3" s="39"/>
      <c r="J3" s="39"/>
      <c r="K3" s="39"/>
      <c r="L3" s="1"/>
      <c r="M3" s="1"/>
      <c r="N3" s="1">
        <f>IF(G3='Reference Sheet (DO NOT TOUCH)'!$D$2,VLOOKUP('All occupations'!B3,'Reference Sheet (DO NOT TOUCH)'!$P$2:$AA$1344,11,FALSE),IF(G3='Reference Sheet (DO NOT TOUCH)'!$D$3,VLOOKUP('All occupations'!B3,'Reference Sheet (DO NOT TOUCH)'!$P$2:$AA$1344,9,FALSE),IF(G3='Reference Sheet (DO NOT TOUCH)'!$D$4,VLOOKUP('All occupations'!B3,'Reference Sheet (DO NOT TOUCH)'!$P$2:$AA$1344,3,FALSE),IF(G3='Reference Sheet (DO NOT TOUCH)'!$D$5,VLOOKUP('All occupations'!B3,'Reference Sheet (DO NOT TOUCH)'!$P$2:$AA$1344,10,FALSE),IF(G3='Reference Sheet (DO NOT TOUCH)'!$D$6,VLOOKUP('All occupations'!B3,'Reference Sheet (DO NOT TOUCH)'!$P$2:$AA$1344,7,FALSE),IF(G3='Reference Sheet (DO NOT TOUCH)'!$D$7,VLOOKUP('All occupations'!B3,'Reference Sheet (DO NOT TOUCH)'!$P$2:$AA$1344,5,FALSE),IF(G3='Reference Sheet (DO NOT TOUCH)'!$D$8,VLOOKUP('All occupations'!B3,'Reference Sheet (DO NOT TOUCH)'!$P$2:$AA$1344,12,FALSE),IF(G3='Reference Sheet (DO NOT TOUCH)'!$D$9,VLOOKUP('All occupations'!B3,'Reference Sheet (DO NOT TOUCH)'!$P$2:$AA$1344,4,FALSE),IF(G3='Reference Sheet (DO NOT TOUCH)'!$D$10,VLOOKUP('All occupations'!B3,'Reference Sheet (DO NOT TOUCH)'!$P$2:$AA$1344,8,FALSE),IF(G3='Reference Sheet (DO NOT TOUCH)'!$D$11,VLOOKUP('All occupations'!B3,'Reference Sheet (DO NOT TOUCH)'!$P$2:$AA$1344,6,FALSE),IF(G3=0,0,"")))))))))))</f>
        <v>0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8" customHeight="1" x14ac:dyDescent="0.3">
      <c r="A4" s="5">
        <v>2016</v>
      </c>
      <c r="B4" s="30">
        <v>111211</v>
      </c>
      <c r="C4" s="31" t="s">
        <v>42</v>
      </c>
      <c r="D4" s="5" t="str">
        <f t="shared" ref="D4:D67" si="0">(A4&amp;" - "&amp;B4&amp;" - "&amp;C4)</f>
        <v>2016 - 111211 - Corporate general manager</v>
      </c>
      <c r="E4" s="28" t="e">
        <f ca="1">IF(#REF!&lt;&gt;"",NOW(),"")</f>
        <v>#REF!</v>
      </c>
      <c r="F4" s="34"/>
      <c r="G4" s="38"/>
      <c r="H4" s="38"/>
      <c r="I4" s="39"/>
      <c r="J4" s="39"/>
      <c r="K4" s="39"/>
      <c r="L4" s="1"/>
      <c r="M4" s="1"/>
      <c r="N4" s="1">
        <f>IF(G4='Reference Sheet (DO NOT TOUCH)'!$D$2,VLOOKUP('All occupations'!B4,'Reference Sheet (DO NOT TOUCH)'!$P$2:$AA$1344,11,FALSE),IF(G4='Reference Sheet (DO NOT TOUCH)'!$D$3,VLOOKUP('All occupations'!B4,'Reference Sheet (DO NOT TOUCH)'!$P$2:$AA$1344,9,FALSE),IF(G4='Reference Sheet (DO NOT TOUCH)'!$D$4,VLOOKUP('All occupations'!B4,'Reference Sheet (DO NOT TOUCH)'!$P$2:$AA$1344,3,FALSE),IF(G4='Reference Sheet (DO NOT TOUCH)'!$D$5,VLOOKUP('All occupations'!B4,'Reference Sheet (DO NOT TOUCH)'!$P$2:$AA$1344,10,FALSE),IF(G4='Reference Sheet (DO NOT TOUCH)'!$D$6,VLOOKUP('All occupations'!B4,'Reference Sheet (DO NOT TOUCH)'!$P$2:$AA$1344,7,FALSE),IF(G4='Reference Sheet (DO NOT TOUCH)'!$D$7,VLOOKUP('All occupations'!B4,'Reference Sheet (DO NOT TOUCH)'!$P$2:$AA$1344,5,FALSE),IF(G4='Reference Sheet (DO NOT TOUCH)'!$D$8,VLOOKUP('All occupations'!B4,'Reference Sheet (DO NOT TOUCH)'!$P$2:$AA$1344,12,FALSE),IF(G4='Reference Sheet (DO NOT TOUCH)'!$D$9,VLOOKUP('All occupations'!B4,'Reference Sheet (DO NOT TOUCH)'!$P$2:$AA$1344,4,FALSE),IF(G4='Reference Sheet (DO NOT TOUCH)'!$D$10,VLOOKUP('All occupations'!B4,'Reference Sheet (DO NOT TOUCH)'!$P$2:$AA$1344,8,FALSE),IF(G4='Reference Sheet (DO NOT TOUCH)'!$D$11,VLOOKUP('All occupations'!B4,'Reference Sheet (DO NOT TOUCH)'!$P$2:$AA$1344,6,FALSE),IF(G4=0,0,"")))))))))))</f>
        <v>0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8" customHeight="1" x14ac:dyDescent="0.3">
      <c r="A5" s="5">
        <v>2016</v>
      </c>
      <c r="B5" s="30">
        <v>121111</v>
      </c>
      <c r="C5" s="31" t="s">
        <v>43</v>
      </c>
      <c r="D5" s="5" t="str">
        <f t="shared" si="0"/>
        <v>2016 - 121111 - Aquaculture farmer</v>
      </c>
      <c r="E5" s="28" t="e">
        <f ca="1">IF(#REF!&lt;&gt;"",NOW(),"")</f>
        <v>#REF!</v>
      </c>
      <c r="F5" s="34"/>
      <c r="G5" s="38"/>
      <c r="H5" s="38"/>
      <c r="I5" s="39"/>
      <c r="J5" s="39"/>
      <c r="K5" s="39"/>
      <c r="L5" s="1"/>
      <c r="M5" s="1"/>
      <c r="N5" s="1">
        <f>IF(G5='Reference Sheet (DO NOT TOUCH)'!$D$2,VLOOKUP('All occupations'!B5,'Reference Sheet (DO NOT TOUCH)'!$P$2:$AA$1344,11,FALSE),IF(G5='Reference Sheet (DO NOT TOUCH)'!$D$3,VLOOKUP('All occupations'!B5,'Reference Sheet (DO NOT TOUCH)'!$P$2:$AA$1344,9,FALSE),IF(G5='Reference Sheet (DO NOT TOUCH)'!$D$4,VLOOKUP('All occupations'!B5,'Reference Sheet (DO NOT TOUCH)'!$P$2:$AA$1344,3,FALSE),IF(G5='Reference Sheet (DO NOT TOUCH)'!$D$5,VLOOKUP('All occupations'!B5,'Reference Sheet (DO NOT TOUCH)'!$P$2:$AA$1344,10,FALSE),IF(G5='Reference Sheet (DO NOT TOUCH)'!$D$6,VLOOKUP('All occupations'!B5,'Reference Sheet (DO NOT TOUCH)'!$P$2:$AA$1344,7,FALSE),IF(G5='Reference Sheet (DO NOT TOUCH)'!$D$7,VLOOKUP('All occupations'!B5,'Reference Sheet (DO NOT TOUCH)'!$P$2:$AA$1344,5,FALSE),IF(G5='Reference Sheet (DO NOT TOUCH)'!$D$8,VLOOKUP('All occupations'!B5,'Reference Sheet (DO NOT TOUCH)'!$P$2:$AA$1344,12,FALSE),IF(G5='Reference Sheet (DO NOT TOUCH)'!$D$9,VLOOKUP('All occupations'!B5,'Reference Sheet (DO NOT TOUCH)'!$P$2:$AA$1344,4,FALSE),IF(G5='Reference Sheet (DO NOT TOUCH)'!$D$10,VLOOKUP('All occupations'!B5,'Reference Sheet (DO NOT TOUCH)'!$P$2:$AA$1344,8,FALSE),IF(G5='Reference Sheet (DO NOT TOUCH)'!$D$11,VLOOKUP('All occupations'!B5,'Reference Sheet (DO NOT TOUCH)'!$P$2:$AA$1344,6,FALSE),IF(G5=0,0,"")))))))))))</f>
        <v>0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8" customHeight="1" x14ac:dyDescent="0.3">
      <c r="A6" s="5">
        <v>2016</v>
      </c>
      <c r="B6" s="30">
        <v>121211</v>
      </c>
      <c r="C6" s="31" t="s">
        <v>44</v>
      </c>
      <c r="D6" s="5" t="str">
        <f t="shared" si="0"/>
        <v>2016 - 121211 - Cotton grower</v>
      </c>
      <c r="E6" s="28" t="e">
        <f ca="1">IF(#REF!&lt;&gt;"",NOW(),"")</f>
        <v>#REF!</v>
      </c>
      <c r="F6" s="34"/>
      <c r="G6" s="38"/>
      <c r="H6" s="38"/>
      <c r="I6" s="39"/>
      <c r="J6" s="39"/>
      <c r="K6" s="39"/>
      <c r="L6" s="1"/>
      <c r="M6" s="1"/>
      <c r="N6" s="1">
        <f>IF(G6='Reference Sheet (DO NOT TOUCH)'!$D$2,VLOOKUP('All occupations'!B6,'Reference Sheet (DO NOT TOUCH)'!$P$2:$AA$1344,11,FALSE),IF(G6='Reference Sheet (DO NOT TOUCH)'!$D$3,VLOOKUP('All occupations'!B6,'Reference Sheet (DO NOT TOUCH)'!$P$2:$AA$1344,9,FALSE),IF(G6='Reference Sheet (DO NOT TOUCH)'!$D$4,VLOOKUP('All occupations'!B6,'Reference Sheet (DO NOT TOUCH)'!$P$2:$AA$1344,3,FALSE),IF(G6='Reference Sheet (DO NOT TOUCH)'!$D$5,VLOOKUP('All occupations'!B6,'Reference Sheet (DO NOT TOUCH)'!$P$2:$AA$1344,10,FALSE),IF(G6='Reference Sheet (DO NOT TOUCH)'!$D$6,VLOOKUP('All occupations'!B6,'Reference Sheet (DO NOT TOUCH)'!$P$2:$AA$1344,7,FALSE),IF(G6='Reference Sheet (DO NOT TOUCH)'!$D$7,VLOOKUP('All occupations'!B6,'Reference Sheet (DO NOT TOUCH)'!$P$2:$AA$1344,5,FALSE),IF(G6='Reference Sheet (DO NOT TOUCH)'!$D$8,VLOOKUP('All occupations'!B6,'Reference Sheet (DO NOT TOUCH)'!$P$2:$AA$1344,12,FALSE),IF(G6='Reference Sheet (DO NOT TOUCH)'!$D$9,VLOOKUP('All occupations'!B6,'Reference Sheet (DO NOT TOUCH)'!$P$2:$AA$1344,4,FALSE),IF(G6='Reference Sheet (DO NOT TOUCH)'!$D$10,VLOOKUP('All occupations'!B6,'Reference Sheet (DO NOT TOUCH)'!$P$2:$AA$1344,8,FALSE),IF(G6='Reference Sheet (DO NOT TOUCH)'!$D$11,VLOOKUP('All occupations'!B6,'Reference Sheet (DO NOT TOUCH)'!$P$2:$AA$1344,6,FALSE),IF(G6=0,0,"")))))))))))</f>
        <v>0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8" customHeight="1" x14ac:dyDescent="0.3">
      <c r="A7" s="5">
        <v>2016</v>
      </c>
      <c r="B7" s="30">
        <v>121212</v>
      </c>
      <c r="C7" s="31" t="s">
        <v>45</v>
      </c>
      <c r="D7" s="5" t="str">
        <f t="shared" si="0"/>
        <v>2016 - 121212 - Flower grower</v>
      </c>
      <c r="E7" s="28" t="e">
        <f ca="1">IF(#REF!&lt;&gt;"",NOW(),"")</f>
        <v>#REF!</v>
      </c>
      <c r="F7" s="34"/>
      <c r="G7" s="38"/>
      <c r="H7" s="38"/>
      <c r="I7" s="39"/>
      <c r="J7" s="39"/>
      <c r="K7" s="39"/>
      <c r="L7" s="1"/>
      <c r="M7" s="1"/>
      <c r="N7" s="1">
        <f>IF(G7='Reference Sheet (DO NOT TOUCH)'!$D$2,VLOOKUP('All occupations'!B7,'Reference Sheet (DO NOT TOUCH)'!$P$2:$AA$1344,11,FALSE),IF(G7='Reference Sheet (DO NOT TOUCH)'!$D$3,VLOOKUP('All occupations'!B7,'Reference Sheet (DO NOT TOUCH)'!$P$2:$AA$1344,9,FALSE),IF(G7='Reference Sheet (DO NOT TOUCH)'!$D$4,VLOOKUP('All occupations'!B7,'Reference Sheet (DO NOT TOUCH)'!$P$2:$AA$1344,3,FALSE),IF(G7='Reference Sheet (DO NOT TOUCH)'!$D$5,VLOOKUP('All occupations'!B7,'Reference Sheet (DO NOT TOUCH)'!$P$2:$AA$1344,10,FALSE),IF(G7='Reference Sheet (DO NOT TOUCH)'!$D$6,VLOOKUP('All occupations'!B7,'Reference Sheet (DO NOT TOUCH)'!$P$2:$AA$1344,7,FALSE),IF(G7='Reference Sheet (DO NOT TOUCH)'!$D$7,VLOOKUP('All occupations'!B7,'Reference Sheet (DO NOT TOUCH)'!$P$2:$AA$1344,5,FALSE),IF(G7='Reference Sheet (DO NOT TOUCH)'!$D$8,VLOOKUP('All occupations'!B7,'Reference Sheet (DO NOT TOUCH)'!$P$2:$AA$1344,12,FALSE),IF(G7='Reference Sheet (DO NOT TOUCH)'!$D$9,VLOOKUP('All occupations'!B7,'Reference Sheet (DO NOT TOUCH)'!$P$2:$AA$1344,4,FALSE),IF(G7='Reference Sheet (DO NOT TOUCH)'!$D$10,VLOOKUP('All occupations'!B7,'Reference Sheet (DO NOT TOUCH)'!$P$2:$AA$1344,8,FALSE),IF(G7='Reference Sheet (DO NOT TOUCH)'!$D$11,VLOOKUP('All occupations'!B7,'Reference Sheet (DO NOT TOUCH)'!$P$2:$AA$1344,6,FALSE),IF(G7=0,0,"")))))))))))</f>
        <v>0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8" customHeight="1" x14ac:dyDescent="0.3">
      <c r="A8" s="5">
        <v>2016</v>
      </c>
      <c r="B8" s="30">
        <v>121213</v>
      </c>
      <c r="C8" s="31" t="s">
        <v>46</v>
      </c>
      <c r="D8" s="5" t="str">
        <f t="shared" si="0"/>
        <v>2016 - 121213 - Fruit or nut grower</v>
      </c>
      <c r="E8" s="28" t="e">
        <f ca="1">IF(#REF!&lt;&gt;"",NOW(),"")</f>
        <v>#REF!</v>
      </c>
      <c r="F8" s="34"/>
      <c r="G8" s="38"/>
      <c r="H8" s="38"/>
      <c r="I8" s="39"/>
      <c r="J8" s="39"/>
      <c r="K8" s="39"/>
      <c r="L8" s="1"/>
      <c r="M8" s="1"/>
      <c r="N8" s="1">
        <f>IF(G8='Reference Sheet (DO NOT TOUCH)'!$D$2,VLOOKUP('All occupations'!B8,'Reference Sheet (DO NOT TOUCH)'!$P$2:$AA$1344,11,FALSE),IF(G8='Reference Sheet (DO NOT TOUCH)'!$D$3,VLOOKUP('All occupations'!B8,'Reference Sheet (DO NOT TOUCH)'!$P$2:$AA$1344,9,FALSE),IF(G8='Reference Sheet (DO NOT TOUCH)'!$D$4,VLOOKUP('All occupations'!B8,'Reference Sheet (DO NOT TOUCH)'!$P$2:$AA$1344,3,FALSE),IF(G8='Reference Sheet (DO NOT TOUCH)'!$D$5,VLOOKUP('All occupations'!B8,'Reference Sheet (DO NOT TOUCH)'!$P$2:$AA$1344,10,FALSE),IF(G8='Reference Sheet (DO NOT TOUCH)'!$D$6,VLOOKUP('All occupations'!B8,'Reference Sheet (DO NOT TOUCH)'!$P$2:$AA$1344,7,FALSE),IF(G8='Reference Sheet (DO NOT TOUCH)'!$D$7,VLOOKUP('All occupations'!B8,'Reference Sheet (DO NOT TOUCH)'!$P$2:$AA$1344,5,FALSE),IF(G8='Reference Sheet (DO NOT TOUCH)'!$D$8,VLOOKUP('All occupations'!B8,'Reference Sheet (DO NOT TOUCH)'!$P$2:$AA$1344,12,FALSE),IF(G8='Reference Sheet (DO NOT TOUCH)'!$D$9,VLOOKUP('All occupations'!B8,'Reference Sheet (DO NOT TOUCH)'!$P$2:$AA$1344,4,FALSE),IF(G8='Reference Sheet (DO NOT TOUCH)'!$D$10,VLOOKUP('All occupations'!B8,'Reference Sheet (DO NOT TOUCH)'!$P$2:$AA$1344,8,FALSE),IF(G8='Reference Sheet (DO NOT TOUCH)'!$D$11,VLOOKUP('All occupations'!B8,'Reference Sheet (DO NOT TOUCH)'!$P$2:$AA$1344,6,FALSE),IF(G8=0,0,"")))))))))))</f>
        <v>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8" customHeight="1" x14ac:dyDescent="0.3">
      <c r="A9" s="5">
        <v>2016</v>
      </c>
      <c r="B9" s="30">
        <v>121214</v>
      </c>
      <c r="C9" s="31" t="s">
        <v>47</v>
      </c>
      <c r="D9" s="5" t="str">
        <f t="shared" si="0"/>
        <v>2016 - 121214 - Grain, oilseed or pasture grower</v>
      </c>
      <c r="E9" s="28" t="e">
        <f ca="1">IF(#REF!&lt;&gt;"",NOW(),"")</f>
        <v>#REF!</v>
      </c>
      <c r="F9" s="34"/>
      <c r="G9" s="38"/>
      <c r="H9" s="38"/>
      <c r="I9" s="39"/>
      <c r="J9" s="39"/>
      <c r="K9" s="39"/>
      <c r="L9" s="1"/>
      <c r="M9" s="1"/>
      <c r="N9" s="1">
        <f>IF(G9='Reference Sheet (DO NOT TOUCH)'!$D$2,VLOOKUP('All occupations'!B9,'Reference Sheet (DO NOT TOUCH)'!$P$2:$AA$1344,11,FALSE),IF(G9='Reference Sheet (DO NOT TOUCH)'!$D$3,VLOOKUP('All occupations'!B9,'Reference Sheet (DO NOT TOUCH)'!$P$2:$AA$1344,9,FALSE),IF(G9='Reference Sheet (DO NOT TOUCH)'!$D$4,VLOOKUP('All occupations'!B9,'Reference Sheet (DO NOT TOUCH)'!$P$2:$AA$1344,3,FALSE),IF(G9='Reference Sheet (DO NOT TOUCH)'!$D$5,VLOOKUP('All occupations'!B9,'Reference Sheet (DO NOT TOUCH)'!$P$2:$AA$1344,10,FALSE),IF(G9='Reference Sheet (DO NOT TOUCH)'!$D$6,VLOOKUP('All occupations'!B9,'Reference Sheet (DO NOT TOUCH)'!$P$2:$AA$1344,7,FALSE),IF(G9='Reference Sheet (DO NOT TOUCH)'!$D$7,VLOOKUP('All occupations'!B9,'Reference Sheet (DO NOT TOUCH)'!$P$2:$AA$1344,5,FALSE),IF(G9='Reference Sheet (DO NOT TOUCH)'!$D$8,VLOOKUP('All occupations'!B9,'Reference Sheet (DO NOT TOUCH)'!$P$2:$AA$1344,12,FALSE),IF(G9='Reference Sheet (DO NOT TOUCH)'!$D$9,VLOOKUP('All occupations'!B9,'Reference Sheet (DO NOT TOUCH)'!$P$2:$AA$1344,4,FALSE),IF(G9='Reference Sheet (DO NOT TOUCH)'!$D$10,VLOOKUP('All occupations'!B9,'Reference Sheet (DO NOT TOUCH)'!$P$2:$AA$1344,8,FALSE),IF(G9='Reference Sheet (DO NOT TOUCH)'!$D$11,VLOOKUP('All occupations'!B9,'Reference Sheet (DO NOT TOUCH)'!$P$2:$AA$1344,6,FALSE),IF(G9=0,0,"")))))))))))</f>
        <v>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8" customHeight="1" x14ac:dyDescent="0.3">
      <c r="A10" s="5">
        <v>2016</v>
      </c>
      <c r="B10" s="30">
        <v>121215</v>
      </c>
      <c r="C10" s="31" t="s">
        <v>48</v>
      </c>
      <c r="D10" s="5" t="str">
        <f t="shared" si="0"/>
        <v>2016 - 121215 - Grape grower</v>
      </c>
      <c r="E10" s="28" t="e">
        <f ca="1">IF(#REF!&lt;&gt;"",NOW(),"")</f>
        <v>#REF!</v>
      </c>
      <c r="F10" s="34"/>
      <c r="G10" s="38"/>
      <c r="H10" s="38"/>
      <c r="I10" s="39"/>
      <c r="J10" s="39"/>
      <c r="K10" s="39"/>
      <c r="L10" s="1"/>
      <c r="M10" s="1"/>
      <c r="N10" s="1">
        <f>IF(G10='Reference Sheet (DO NOT TOUCH)'!$D$2,VLOOKUP('All occupations'!B10,'Reference Sheet (DO NOT TOUCH)'!$P$2:$AA$1344,11,FALSE),IF(G10='Reference Sheet (DO NOT TOUCH)'!$D$3,VLOOKUP('All occupations'!B10,'Reference Sheet (DO NOT TOUCH)'!$P$2:$AA$1344,9,FALSE),IF(G10='Reference Sheet (DO NOT TOUCH)'!$D$4,VLOOKUP('All occupations'!B10,'Reference Sheet (DO NOT TOUCH)'!$P$2:$AA$1344,3,FALSE),IF(G10='Reference Sheet (DO NOT TOUCH)'!$D$5,VLOOKUP('All occupations'!B10,'Reference Sheet (DO NOT TOUCH)'!$P$2:$AA$1344,10,FALSE),IF(G10='Reference Sheet (DO NOT TOUCH)'!$D$6,VLOOKUP('All occupations'!B10,'Reference Sheet (DO NOT TOUCH)'!$P$2:$AA$1344,7,FALSE),IF(G10='Reference Sheet (DO NOT TOUCH)'!$D$7,VLOOKUP('All occupations'!B10,'Reference Sheet (DO NOT TOUCH)'!$P$2:$AA$1344,5,FALSE),IF(G10='Reference Sheet (DO NOT TOUCH)'!$D$8,VLOOKUP('All occupations'!B10,'Reference Sheet (DO NOT TOUCH)'!$P$2:$AA$1344,12,FALSE),IF(G10='Reference Sheet (DO NOT TOUCH)'!$D$9,VLOOKUP('All occupations'!B10,'Reference Sheet (DO NOT TOUCH)'!$P$2:$AA$1344,4,FALSE),IF(G10='Reference Sheet (DO NOT TOUCH)'!$D$10,VLOOKUP('All occupations'!B10,'Reference Sheet (DO NOT TOUCH)'!$P$2:$AA$1344,8,FALSE),IF(G10='Reference Sheet (DO NOT TOUCH)'!$D$11,VLOOKUP('All occupations'!B10,'Reference Sheet (DO NOT TOUCH)'!$P$2:$AA$1344,6,FALSE),IF(G10=0,0,"")))))))))))</f>
        <v>0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8" customHeight="1" x14ac:dyDescent="0.3">
      <c r="A11" s="5">
        <v>2016</v>
      </c>
      <c r="B11" s="30">
        <v>121216</v>
      </c>
      <c r="C11" s="31" t="s">
        <v>49</v>
      </c>
      <c r="D11" s="5" t="str">
        <f t="shared" si="0"/>
        <v>2016 - 121216 - Mixed crop farmer</v>
      </c>
      <c r="E11" s="28" t="e">
        <f ca="1">IF(#REF!&lt;&gt;"",NOW(),"")</f>
        <v>#REF!</v>
      </c>
      <c r="F11" s="34"/>
      <c r="G11" s="38"/>
      <c r="H11" s="38"/>
      <c r="I11" s="39"/>
      <c r="J11" s="39"/>
      <c r="K11" s="39"/>
      <c r="L11" s="1"/>
      <c r="M11" s="1"/>
      <c r="N11" s="1">
        <f>IF(G11='Reference Sheet (DO NOT TOUCH)'!$D$2,VLOOKUP('All occupations'!B11,'Reference Sheet (DO NOT TOUCH)'!$P$2:$AA$1344,11,FALSE),IF(G11='Reference Sheet (DO NOT TOUCH)'!$D$3,VLOOKUP('All occupations'!B11,'Reference Sheet (DO NOT TOUCH)'!$P$2:$AA$1344,9,FALSE),IF(G11='Reference Sheet (DO NOT TOUCH)'!$D$4,VLOOKUP('All occupations'!B11,'Reference Sheet (DO NOT TOUCH)'!$P$2:$AA$1344,3,FALSE),IF(G11='Reference Sheet (DO NOT TOUCH)'!$D$5,VLOOKUP('All occupations'!B11,'Reference Sheet (DO NOT TOUCH)'!$P$2:$AA$1344,10,FALSE),IF(G11='Reference Sheet (DO NOT TOUCH)'!$D$6,VLOOKUP('All occupations'!B11,'Reference Sheet (DO NOT TOUCH)'!$P$2:$AA$1344,7,FALSE),IF(G11='Reference Sheet (DO NOT TOUCH)'!$D$7,VLOOKUP('All occupations'!B11,'Reference Sheet (DO NOT TOUCH)'!$P$2:$AA$1344,5,FALSE),IF(G11='Reference Sheet (DO NOT TOUCH)'!$D$8,VLOOKUP('All occupations'!B11,'Reference Sheet (DO NOT TOUCH)'!$P$2:$AA$1344,12,FALSE),IF(G11='Reference Sheet (DO NOT TOUCH)'!$D$9,VLOOKUP('All occupations'!B11,'Reference Sheet (DO NOT TOUCH)'!$P$2:$AA$1344,4,FALSE),IF(G11='Reference Sheet (DO NOT TOUCH)'!$D$10,VLOOKUP('All occupations'!B11,'Reference Sheet (DO NOT TOUCH)'!$P$2:$AA$1344,8,FALSE),IF(G11='Reference Sheet (DO NOT TOUCH)'!$D$11,VLOOKUP('All occupations'!B11,'Reference Sheet (DO NOT TOUCH)'!$P$2:$AA$1344,6,FALSE),IF(G11=0,0,"")))))))))))</f>
        <v>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8" customHeight="1" x14ac:dyDescent="0.3">
      <c r="A12" s="5">
        <v>2016</v>
      </c>
      <c r="B12" s="30">
        <v>121217</v>
      </c>
      <c r="C12" s="31" t="s">
        <v>50</v>
      </c>
      <c r="D12" s="5" t="str">
        <f t="shared" si="0"/>
        <v>2016 - 121217 - Sugar cane grower</v>
      </c>
      <c r="E12" s="28" t="e">
        <f ca="1">IF(#REF!&lt;&gt;"",NOW(),"")</f>
        <v>#REF!</v>
      </c>
      <c r="F12" s="34"/>
      <c r="G12" s="38"/>
      <c r="H12" s="38"/>
      <c r="I12" s="39"/>
      <c r="J12" s="39"/>
      <c r="K12" s="39"/>
      <c r="L12" s="1"/>
      <c r="M12" s="1"/>
      <c r="N12" s="1">
        <f>IF(G12='Reference Sheet (DO NOT TOUCH)'!$D$2,VLOOKUP('All occupations'!B12,'Reference Sheet (DO NOT TOUCH)'!$P$2:$AA$1344,11,FALSE),IF(G12='Reference Sheet (DO NOT TOUCH)'!$D$3,VLOOKUP('All occupations'!B12,'Reference Sheet (DO NOT TOUCH)'!$P$2:$AA$1344,9,FALSE),IF(G12='Reference Sheet (DO NOT TOUCH)'!$D$4,VLOOKUP('All occupations'!B12,'Reference Sheet (DO NOT TOUCH)'!$P$2:$AA$1344,3,FALSE),IF(G12='Reference Sheet (DO NOT TOUCH)'!$D$5,VLOOKUP('All occupations'!B12,'Reference Sheet (DO NOT TOUCH)'!$P$2:$AA$1344,10,FALSE),IF(G12='Reference Sheet (DO NOT TOUCH)'!$D$6,VLOOKUP('All occupations'!B12,'Reference Sheet (DO NOT TOUCH)'!$P$2:$AA$1344,7,FALSE),IF(G12='Reference Sheet (DO NOT TOUCH)'!$D$7,VLOOKUP('All occupations'!B12,'Reference Sheet (DO NOT TOUCH)'!$P$2:$AA$1344,5,FALSE),IF(G12='Reference Sheet (DO NOT TOUCH)'!$D$8,VLOOKUP('All occupations'!B12,'Reference Sheet (DO NOT TOUCH)'!$P$2:$AA$1344,12,FALSE),IF(G12='Reference Sheet (DO NOT TOUCH)'!$D$9,VLOOKUP('All occupations'!B12,'Reference Sheet (DO NOT TOUCH)'!$P$2:$AA$1344,4,FALSE),IF(G12='Reference Sheet (DO NOT TOUCH)'!$D$10,VLOOKUP('All occupations'!B12,'Reference Sheet (DO NOT TOUCH)'!$P$2:$AA$1344,8,FALSE),IF(G12='Reference Sheet (DO NOT TOUCH)'!$D$11,VLOOKUP('All occupations'!B12,'Reference Sheet (DO NOT TOUCH)'!$P$2:$AA$1344,6,FALSE),IF(G12=0,0,"")))))))))))</f>
        <v>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18" customHeight="1" x14ac:dyDescent="0.3">
      <c r="A13" s="5">
        <v>2016</v>
      </c>
      <c r="B13" s="30">
        <v>121218</v>
      </c>
      <c r="C13" s="31" t="s">
        <v>51</v>
      </c>
      <c r="D13" s="5" t="str">
        <f t="shared" si="0"/>
        <v>2016 - 121218 - Turf grower</v>
      </c>
      <c r="E13" s="28" t="e">
        <f ca="1">IF(#REF!&lt;&gt;"",NOW(),"")</f>
        <v>#REF!</v>
      </c>
      <c r="F13" s="34"/>
      <c r="G13" s="38"/>
      <c r="H13" s="38"/>
      <c r="I13" s="39"/>
      <c r="J13" s="39"/>
      <c r="K13" s="39"/>
      <c r="L13" s="1"/>
      <c r="M13" s="1"/>
      <c r="N13" s="1">
        <f>IF(G13='Reference Sheet (DO NOT TOUCH)'!$D$2,VLOOKUP('All occupations'!B13,'Reference Sheet (DO NOT TOUCH)'!$P$2:$AA$1344,11,FALSE),IF(G13='Reference Sheet (DO NOT TOUCH)'!$D$3,VLOOKUP('All occupations'!B13,'Reference Sheet (DO NOT TOUCH)'!$P$2:$AA$1344,9,FALSE),IF(G13='Reference Sheet (DO NOT TOUCH)'!$D$4,VLOOKUP('All occupations'!B13,'Reference Sheet (DO NOT TOUCH)'!$P$2:$AA$1344,3,FALSE),IF(G13='Reference Sheet (DO NOT TOUCH)'!$D$5,VLOOKUP('All occupations'!B13,'Reference Sheet (DO NOT TOUCH)'!$P$2:$AA$1344,10,FALSE),IF(G13='Reference Sheet (DO NOT TOUCH)'!$D$6,VLOOKUP('All occupations'!B13,'Reference Sheet (DO NOT TOUCH)'!$P$2:$AA$1344,7,FALSE),IF(G13='Reference Sheet (DO NOT TOUCH)'!$D$7,VLOOKUP('All occupations'!B13,'Reference Sheet (DO NOT TOUCH)'!$P$2:$AA$1344,5,FALSE),IF(G13='Reference Sheet (DO NOT TOUCH)'!$D$8,VLOOKUP('All occupations'!B13,'Reference Sheet (DO NOT TOUCH)'!$P$2:$AA$1344,12,FALSE),IF(G13='Reference Sheet (DO NOT TOUCH)'!$D$9,VLOOKUP('All occupations'!B13,'Reference Sheet (DO NOT TOUCH)'!$P$2:$AA$1344,4,FALSE),IF(G13='Reference Sheet (DO NOT TOUCH)'!$D$10,VLOOKUP('All occupations'!B13,'Reference Sheet (DO NOT TOUCH)'!$P$2:$AA$1344,8,FALSE),IF(G13='Reference Sheet (DO NOT TOUCH)'!$D$11,VLOOKUP('All occupations'!B13,'Reference Sheet (DO NOT TOUCH)'!$P$2:$AA$1344,6,FALSE),IF(G13=0,0,"")))))))))))</f>
        <v>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18" customHeight="1" x14ac:dyDescent="0.3">
      <c r="A14" s="5">
        <v>2016</v>
      </c>
      <c r="B14" s="30">
        <v>121221</v>
      </c>
      <c r="C14" s="31" t="s">
        <v>52</v>
      </c>
      <c r="D14" s="5" t="str">
        <f t="shared" si="0"/>
        <v>2016 - 121221 - Vegetable grower</v>
      </c>
      <c r="E14" s="28" t="e">
        <f ca="1">IF(#REF!&lt;&gt;"",NOW(),"")</f>
        <v>#REF!</v>
      </c>
      <c r="F14" s="34"/>
      <c r="G14" s="38"/>
      <c r="H14" s="38"/>
      <c r="I14" s="39"/>
      <c r="J14" s="39"/>
      <c r="K14" s="39"/>
      <c r="L14" s="1"/>
      <c r="M14" s="1"/>
      <c r="N14" s="1">
        <f>IF(G14='Reference Sheet (DO NOT TOUCH)'!$D$2,VLOOKUP('All occupations'!B14,'Reference Sheet (DO NOT TOUCH)'!$P$2:$AA$1344,11,FALSE),IF(G14='Reference Sheet (DO NOT TOUCH)'!$D$3,VLOOKUP('All occupations'!B14,'Reference Sheet (DO NOT TOUCH)'!$P$2:$AA$1344,9,FALSE),IF(G14='Reference Sheet (DO NOT TOUCH)'!$D$4,VLOOKUP('All occupations'!B14,'Reference Sheet (DO NOT TOUCH)'!$P$2:$AA$1344,3,FALSE),IF(G14='Reference Sheet (DO NOT TOUCH)'!$D$5,VLOOKUP('All occupations'!B14,'Reference Sheet (DO NOT TOUCH)'!$P$2:$AA$1344,10,FALSE),IF(G14='Reference Sheet (DO NOT TOUCH)'!$D$6,VLOOKUP('All occupations'!B14,'Reference Sheet (DO NOT TOUCH)'!$P$2:$AA$1344,7,FALSE),IF(G14='Reference Sheet (DO NOT TOUCH)'!$D$7,VLOOKUP('All occupations'!B14,'Reference Sheet (DO NOT TOUCH)'!$P$2:$AA$1344,5,FALSE),IF(G14='Reference Sheet (DO NOT TOUCH)'!$D$8,VLOOKUP('All occupations'!B14,'Reference Sheet (DO NOT TOUCH)'!$P$2:$AA$1344,12,FALSE),IF(G14='Reference Sheet (DO NOT TOUCH)'!$D$9,VLOOKUP('All occupations'!B14,'Reference Sheet (DO NOT TOUCH)'!$P$2:$AA$1344,4,FALSE),IF(G14='Reference Sheet (DO NOT TOUCH)'!$D$10,VLOOKUP('All occupations'!B14,'Reference Sheet (DO NOT TOUCH)'!$P$2:$AA$1344,8,FALSE),IF(G14='Reference Sheet (DO NOT TOUCH)'!$D$11,VLOOKUP('All occupations'!B14,'Reference Sheet (DO NOT TOUCH)'!$P$2:$AA$1344,6,FALSE),IF(G14=0,0,"")))))))))))</f>
        <v>0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8" customHeight="1" x14ac:dyDescent="0.3">
      <c r="A15" s="5">
        <v>2016</v>
      </c>
      <c r="B15" s="30">
        <v>121299</v>
      </c>
      <c r="C15" s="31" t="s">
        <v>53</v>
      </c>
      <c r="D15" s="5" t="str">
        <f t="shared" si="0"/>
        <v>2016 - 121299 - Crop farmers not elsewhere classified</v>
      </c>
      <c r="E15" s="28" t="e">
        <f ca="1">IF(#REF!&lt;&gt;"",NOW(),"")</f>
        <v>#REF!</v>
      </c>
      <c r="F15" s="34"/>
      <c r="G15" s="38"/>
      <c r="H15" s="38"/>
      <c r="I15" s="39"/>
      <c r="J15" s="39"/>
      <c r="K15" s="39"/>
      <c r="L15" s="1"/>
      <c r="M15" s="1"/>
      <c r="N15" s="1">
        <f>IF(G15='Reference Sheet (DO NOT TOUCH)'!$D$2,VLOOKUP('All occupations'!B15,'Reference Sheet (DO NOT TOUCH)'!$P$2:$AA$1344,11,FALSE),IF(G15='Reference Sheet (DO NOT TOUCH)'!$D$3,VLOOKUP('All occupations'!B15,'Reference Sheet (DO NOT TOUCH)'!$P$2:$AA$1344,9,FALSE),IF(G15='Reference Sheet (DO NOT TOUCH)'!$D$4,VLOOKUP('All occupations'!B15,'Reference Sheet (DO NOT TOUCH)'!$P$2:$AA$1344,3,FALSE),IF(G15='Reference Sheet (DO NOT TOUCH)'!$D$5,VLOOKUP('All occupations'!B15,'Reference Sheet (DO NOT TOUCH)'!$P$2:$AA$1344,10,FALSE),IF(G15='Reference Sheet (DO NOT TOUCH)'!$D$6,VLOOKUP('All occupations'!B15,'Reference Sheet (DO NOT TOUCH)'!$P$2:$AA$1344,7,FALSE),IF(G15='Reference Sheet (DO NOT TOUCH)'!$D$7,VLOOKUP('All occupations'!B15,'Reference Sheet (DO NOT TOUCH)'!$P$2:$AA$1344,5,FALSE),IF(G15='Reference Sheet (DO NOT TOUCH)'!$D$8,VLOOKUP('All occupations'!B15,'Reference Sheet (DO NOT TOUCH)'!$P$2:$AA$1344,12,FALSE),IF(G15='Reference Sheet (DO NOT TOUCH)'!$D$9,VLOOKUP('All occupations'!B15,'Reference Sheet (DO NOT TOUCH)'!$P$2:$AA$1344,4,FALSE),IF(G15='Reference Sheet (DO NOT TOUCH)'!$D$10,VLOOKUP('All occupations'!B15,'Reference Sheet (DO NOT TOUCH)'!$P$2:$AA$1344,8,FALSE),IF(G15='Reference Sheet (DO NOT TOUCH)'!$D$11,VLOOKUP('All occupations'!B15,'Reference Sheet (DO NOT TOUCH)'!$P$2:$AA$1344,6,FALSE),IF(G15=0,0,"")))))))))))</f>
        <v>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8" customHeight="1" x14ac:dyDescent="0.3">
      <c r="A16" s="5">
        <v>2016</v>
      </c>
      <c r="B16" s="30">
        <v>121311</v>
      </c>
      <c r="C16" s="31" t="s">
        <v>54</v>
      </c>
      <c r="D16" s="5" t="str">
        <f t="shared" si="0"/>
        <v>2016 - 121311 - Apiarist</v>
      </c>
      <c r="E16" s="28" t="e">
        <f ca="1">IF(#REF!&lt;&gt;"",NOW(),"")</f>
        <v>#REF!</v>
      </c>
      <c r="F16" s="34"/>
      <c r="G16" s="38"/>
      <c r="H16" s="38"/>
      <c r="I16" s="39"/>
      <c r="J16" s="39"/>
      <c r="K16" s="39"/>
      <c r="L16" s="1"/>
      <c r="M16" s="1"/>
      <c r="N16" s="1">
        <f>IF(G16='Reference Sheet (DO NOT TOUCH)'!$D$2,VLOOKUP('All occupations'!B16,'Reference Sheet (DO NOT TOUCH)'!$P$2:$AA$1344,11,FALSE),IF(G16='Reference Sheet (DO NOT TOUCH)'!$D$3,VLOOKUP('All occupations'!B16,'Reference Sheet (DO NOT TOUCH)'!$P$2:$AA$1344,9,FALSE),IF(G16='Reference Sheet (DO NOT TOUCH)'!$D$4,VLOOKUP('All occupations'!B16,'Reference Sheet (DO NOT TOUCH)'!$P$2:$AA$1344,3,FALSE),IF(G16='Reference Sheet (DO NOT TOUCH)'!$D$5,VLOOKUP('All occupations'!B16,'Reference Sheet (DO NOT TOUCH)'!$P$2:$AA$1344,10,FALSE),IF(G16='Reference Sheet (DO NOT TOUCH)'!$D$6,VLOOKUP('All occupations'!B16,'Reference Sheet (DO NOT TOUCH)'!$P$2:$AA$1344,7,FALSE),IF(G16='Reference Sheet (DO NOT TOUCH)'!$D$7,VLOOKUP('All occupations'!B16,'Reference Sheet (DO NOT TOUCH)'!$P$2:$AA$1344,5,FALSE),IF(G16='Reference Sheet (DO NOT TOUCH)'!$D$8,VLOOKUP('All occupations'!B16,'Reference Sheet (DO NOT TOUCH)'!$P$2:$AA$1344,12,FALSE),IF(G16='Reference Sheet (DO NOT TOUCH)'!$D$9,VLOOKUP('All occupations'!B16,'Reference Sheet (DO NOT TOUCH)'!$P$2:$AA$1344,4,FALSE),IF(G16='Reference Sheet (DO NOT TOUCH)'!$D$10,VLOOKUP('All occupations'!B16,'Reference Sheet (DO NOT TOUCH)'!$P$2:$AA$1344,8,FALSE),IF(G16='Reference Sheet (DO NOT TOUCH)'!$D$11,VLOOKUP('All occupations'!B16,'Reference Sheet (DO NOT TOUCH)'!$P$2:$AA$1344,6,FALSE),IF(G16=0,0,"")))))))))))</f>
        <v>0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8" customHeight="1" x14ac:dyDescent="0.3">
      <c r="A17" s="5">
        <v>2016</v>
      </c>
      <c r="B17" s="30">
        <v>121312</v>
      </c>
      <c r="C17" s="31" t="s">
        <v>55</v>
      </c>
      <c r="D17" s="5" t="str">
        <f t="shared" si="0"/>
        <v>2016 - 121312 - Beef cattle farmer</v>
      </c>
      <c r="E17" s="28" t="e">
        <f ca="1">IF(#REF!&lt;&gt;"",NOW(),"")</f>
        <v>#REF!</v>
      </c>
      <c r="F17" s="34"/>
      <c r="G17" s="38"/>
      <c r="H17" s="38"/>
      <c r="I17" s="39"/>
      <c r="J17" s="39"/>
      <c r="K17" s="39"/>
      <c r="L17" s="1"/>
      <c r="M17" s="1"/>
      <c r="N17" s="1">
        <f>IF(G17='Reference Sheet (DO NOT TOUCH)'!$D$2,VLOOKUP('All occupations'!B17,'Reference Sheet (DO NOT TOUCH)'!$P$2:$AA$1344,11,FALSE),IF(G17='Reference Sheet (DO NOT TOUCH)'!$D$3,VLOOKUP('All occupations'!B17,'Reference Sheet (DO NOT TOUCH)'!$P$2:$AA$1344,9,FALSE),IF(G17='Reference Sheet (DO NOT TOUCH)'!$D$4,VLOOKUP('All occupations'!B17,'Reference Sheet (DO NOT TOUCH)'!$P$2:$AA$1344,3,FALSE),IF(G17='Reference Sheet (DO NOT TOUCH)'!$D$5,VLOOKUP('All occupations'!B17,'Reference Sheet (DO NOT TOUCH)'!$P$2:$AA$1344,10,FALSE),IF(G17='Reference Sheet (DO NOT TOUCH)'!$D$6,VLOOKUP('All occupations'!B17,'Reference Sheet (DO NOT TOUCH)'!$P$2:$AA$1344,7,FALSE),IF(G17='Reference Sheet (DO NOT TOUCH)'!$D$7,VLOOKUP('All occupations'!B17,'Reference Sheet (DO NOT TOUCH)'!$P$2:$AA$1344,5,FALSE),IF(G17='Reference Sheet (DO NOT TOUCH)'!$D$8,VLOOKUP('All occupations'!B17,'Reference Sheet (DO NOT TOUCH)'!$P$2:$AA$1344,12,FALSE),IF(G17='Reference Sheet (DO NOT TOUCH)'!$D$9,VLOOKUP('All occupations'!B17,'Reference Sheet (DO NOT TOUCH)'!$P$2:$AA$1344,4,FALSE),IF(G17='Reference Sheet (DO NOT TOUCH)'!$D$10,VLOOKUP('All occupations'!B17,'Reference Sheet (DO NOT TOUCH)'!$P$2:$AA$1344,8,FALSE),IF(G17='Reference Sheet (DO NOT TOUCH)'!$D$11,VLOOKUP('All occupations'!B17,'Reference Sheet (DO NOT TOUCH)'!$P$2:$AA$1344,6,FALSE),IF(G17=0,0,"")))))))))))</f>
        <v>0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8" customHeight="1" x14ac:dyDescent="0.3">
      <c r="A18" s="5">
        <v>2016</v>
      </c>
      <c r="B18" s="30">
        <v>121313</v>
      </c>
      <c r="C18" s="31" t="s">
        <v>56</v>
      </c>
      <c r="D18" s="5" t="str">
        <f t="shared" si="0"/>
        <v>2016 - 121313 - Dairy cattle farmer</v>
      </c>
      <c r="E18" s="28" t="e">
        <f ca="1">IF(#REF!&lt;&gt;"",NOW(),"")</f>
        <v>#REF!</v>
      </c>
      <c r="F18" s="34"/>
      <c r="G18" s="38"/>
      <c r="H18" s="38"/>
      <c r="I18" s="39"/>
      <c r="J18" s="39"/>
      <c r="K18" s="39"/>
      <c r="L18" s="1"/>
      <c r="M18" s="1"/>
      <c r="N18" s="1">
        <f>IF(G18='Reference Sheet (DO NOT TOUCH)'!$D$2,VLOOKUP('All occupations'!B18,'Reference Sheet (DO NOT TOUCH)'!$P$2:$AA$1344,11,FALSE),IF(G18='Reference Sheet (DO NOT TOUCH)'!$D$3,VLOOKUP('All occupations'!B18,'Reference Sheet (DO NOT TOUCH)'!$P$2:$AA$1344,9,FALSE),IF(G18='Reference Sheet (DO NOT TOUCH)'!$D$4,VLOOKUP('All occupations'!B18,'Reference Sheet (DO NOT TOUCH)'!$P$2:$AA$1344,3,FALSE),IF(G18='Reference Sheet (DO NOT TOUCH)'!$D$5,VLOOKUP('All occupations'!B18,'Reference Sheet (DO NOT TOUCH)'!$P$2:$AA$1344,10,FALSE),IF(G18='Reference Sheet (DO NOT TOUCH)'!$D$6,VLOOKUP('All occupations'!B18,'Reference Sheet (DO NOT TOUCH)'!$P$2:$AA$1344,7,FALSE),IF(G18='Reference Sheet (DO NOT TOUCH)'!$D$7,VLOOKUP('All occupations'!B18,'Reference Sheet (DO NOT TOUCH)'!$P$2:$AA$1344,5,FALSE),IF(G18='Reference Sheet (DO NOT TOUCH)'!$D$8,VLOOKUP('All occupations'!B18,'Reference Sheet (DO NOT TOUCH)'!$P$2:$AA$1344,12,FALSE),IF(G18='Reference Sheet (DO NOT TOUCH)'!$D$9,VLOOKUP('All occupations'!B18,'Reference Sheet (DO NOT TOUCH)'!$P$2:$AA$1344,4,FALSE),IF(G18='Reference Sheet (DO NOT TOUCH)'!$D$10,VLOOKUP('All occupations'!B18,'Reference Sheet (DO NOT TOUCH)'!$P$2:$AA$1344,8,FALSE),IF(G18='Reference Sheet (DO NOT TOUCH)'!$D$11,VLOOKUP('All occupations'!B18,'Reference Sheet (DO NOT TOUCH)'!$P$2:$AA$1344,6,FALSE),IF(G18=0,0,"")))))))))))</f>
        <v>0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8" customHeight="1" x14ac:dyDescent="0.3">
      <c r="A19" s="5">
        <v>2016</v>
      </c>
      <c r="B19" s="30">
        <v>121314</v>
      </c>
      <c r="C19" s="31" t="s">
        <v>57</v>
      </c>
      <c r="D19" s="5" t="str">
        <f t="shared" si="0"/>
        <v>2016 - 121314 - Deer farmer</v>
      </c>
      <c r="E19" s="28" t="e">
        <f ca="1">IF(#REF!&lt;&gt;"",NOW(),"")</f>
        <v>#REF!</v>
      </c>
      <c r="F19" s="34"/>
      <c r="G19" s="38"/>
      <c r="H19" s="38"/>
      <c r="I19" s="39"/>
      <c r="J19" s="39"/>
      <c r="K19" s="39"/>
      <c r="L19" s="1"/>
      <c r="M19" s="1"/>
      <c r="N19" s="1">
        <f>IF(G19='Reference Sheet (DO NOT TOUCH)'!$D$2,VLOOKUP('All occupations'!B19,'Reference Sheet (DO NOT TOUCH)'!$P$2:$AA$1344,11,FALSE),IF(G19='Reference Sheet (DO NOT TOUCH)'!$D$3,VLOOKUP('All occupations'!B19,'Reference Sheet (DO NOT TOUCH)'!$P$2:$AA$1344,9,FALSE),IF(G19='Reference Sheet (DO NOT TOUCH)'!$D$4,VLOOKUP('All occupations'!B19,'Reference Sheet (DO NOT TOUCH)'!$P$2:$AA$1344,3,FALSE),IF(G19='Reference Sheet (DO NOT TOUCH)'!$D$5,VLOOKUP('All occupations'!B19,'Reference Sheet (DO NOT TOUCH)'!$P$2:$AA$1344,10,FALSE),IF(G19='Reference Sheet (DO NOT TOUCH)'!$D$6,VLOOKUP('All occupations'!B19,'Reference Sheet (DO NOT TOUCH)'!$P$2:$AA$1344,7,FALSE),IF(G19='Reference Sheet (DO NOT TOUCH)'!$D$7,VLOOKUP('All occupations'!B19,'Reference Sheet (DO NOT TOUCH)'!$P$2:$AA$1344,5,FALSE),IF(G19='Reference Sheet (DO NOT TOUCH)'!$D$8,VLOOKUP('All occupations'!B19,'Reference Sheet (DO NOT TOUCH)'!$P$2:$AA$1344,12,FALSE),IF(G19='Reference Sheet (DO NOT TOUCH)'!$D$9,VLOOKUP('All occupations'!B19,'Reference Sheet (DO NOT TOUCH)'!$P$2:$AA$1344,4,FALSE),IF(G19='Reference Sheet (DO NOT TOUCH)'!$D$10,VLOOKUP('All occupations'!B19,'Reference Sheet (DO NOT TOUCH)'!$P$2:$AA$1344,8,FALSE),IF(G19='Reference Sheet (DO NOT TOUCH)'!$D$11,VLOOKUP('All occupations'!B19,'Reference Sheet (DO NOT TOUCH)'!$P$2:$AA$1344,6,FALSE),IF(G19=0,0,"")))))))))))</f>
        <v>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8" customHeight="1" x14ac:dyDescent="0.3">
      <c r="A20" s="5">
        <v>2016</v>
      </c>
      <c r="B20" s="30">
        <v>121315</v>
      </c>
      <c r="C20" s="31" t="s">
        <v>58</v>
      </c>
      <c r="D20" s="5" t="str">
        <f t="shared" si="0"/>
        <v>2016 - 121315 - Goat farmer</v>
      </c>
      <c r="E20" s="28" t="e">
        <f ca="1">IF(#REF!&lt;&gt;"",NOW(),"")</f>
        <v>#REF!</v>
      </c>
      <c r="F20" s="34"/>
      <c r="G20" s="38"/>
      <c r="H20" s="38"/>
      <c r="I20" s="39"/>
      <c r="J20" s="39"/>
      <c r="K20" s="39"/>
      <c r="L20" s="1"/>
      <c r="M20" s="1"/>
      <c r="N20" s="1">
        <f>IF(G20='Reference Sheet (DO NOT TOUCH)'!$D$2,VLOOKUP('All occupations'!B20,'Reference Sheet (DO NOT TOUCH)'!$P$2:$AA$1344,11,FALSE),IF(G20='Reference Sheet (DO NOT TOUCH)'!$D$3,VLOOKUP('All occupations'!B20,'Reference Sheet (DO NOT TOUCH)'!$P$2:$AA$1344,9,FALSE),IF(G20='Reference Sheet (DO NOT TOUCH)'!$D$4,VLOOKUP('All occupations'!B20,'Reference Sheet (DO NOT TOUCH)'!$P$2:$AA$1344,3,FALSE),IF(G20='Reference Sheet (DO NOT TOUCH)'!$D$5,VLOOKUP('All occupations'!B20,'Reference Sheet (DO NOT TOUCH)'!$P$2:$AA$1344,10,FALSE),IF(G20='Reference Sheet (DO NOT TOUCH)'!$D$6,VLOOKUP('All occupations'!B20,'Reference Sheet (DO NOT TOUCH)'!$P$2:$AA$1344,7,FALSE),IF(G20='Reference Sheet (DO NOT TOUCH)'!$D$7,VLOOKUP('All occupations'!B20,'Reference Sheet (DO NOT TOUCH)'!$P$2:$AA$1344,5,FALSE),IF(G20='Reference Sheet (DO NOT TOUCH)'!$D$8,VLOOKUP('All occupations'!B20,'Reference Sheet (DO NOT TOUCH)'!$P$2:$AA$1344,12,FALSE),IF(G20='Reference Sheet (DO NOT TOUCH)'!$D$9,VLOOKUP('All occupations'!B20,'Reference Sheet (DO NOT TOUCH)'!$P$2:$AA$1344,4,FALSE),IF(G20='Reference Sheet (DO NOT TOUCH)'!$D$10,VLOOKUP('All occupations'!B20,'Reference Sheet (DO NOT TOUCH)'!$P$2:$AA$1344,8,FALSE),IF(G20='Reference Sheet (DO NOT TOUCH)'!$D$11,VLOOKUP('All occupations'!B20,'Reference Sheet (DO NOT TOUCH)'!$P$2:$AA$1344,6,FALSE),IF(G20=0,0,"")))))))))))</f>
        <v>0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18" customHeight="1" x14ac:dyDescent="0.3">
      <c r="A21" s="5">
        <v>2016</v>
      </c>
      <c r="B21" s="30">
        <v>121316</v>
      </c>
      <c r="C21" s="31" t="s">
        <v>59</v>
      </c>
      <c r="D21" s="5" t="str">
        <f t="shared" si="0"/>
        <v>2016 - 121316 - Horse breeder</v>
      </c>
      <c r="E21" s="28" t="e">
        <f ca="1">IF(#REF!&lt;&gt;"",NOW(),"")</f>
        <v>#REF!</v>
      </c>
      <c r="F21" s="34"/>
      <c r="G21" s="38"/>
      <c r="H21" s="38"/>
      <c r="I21" s="39"/>
      <c r="J21" s="39"/>
      <c r="K21" s="39"/>
      <c r="L21" s="1"/>
      <c r="M21" s="1"/>
      <c r="N21" s="1">
        <f>IF(G21='Reference Sheet (DO NOT TOUCH)'!$D$2,VLOOKUP('All occupations'!B21,'Reference Sheet (DO NOT TOUCH)'!$P$2:$AA$1344,11,FALSE),IF(G21='Reference Sheet (DO NOT TOUCH)'!$D$3,VLOOKUP('All occupations'!B21,'Reference Sheet (DO NOT TOUCH)'!$P$2:$AA$1344,9,FALSE),IF(G21='Reference Sheet (DO NOT TOUCH)'!$D$4,VLOOKUP('All occupations'!B21,'Reference Sheet (DO NOT TOUCH)'!$P$2:$AA$1344,3,FALSE),IF(G21='Reference Sheet (DO NOT TOUCH)'!$D$5,VLOOKUP('All occupations'!B21,'Reference Sheet (DO NOT TOUCH)'!$P$2:$AA$1344,10,FALSE),IF(G21='Reference Sheet (DO NOT TOUCH)'!$D$6,VLOOKUP('All occupations'!B21,'Reference Sheet (DO NOT TOUCH)'!$P$2:$AA$1344,7,FALSE),IF(G21='Reference Sheet (DO NOT TOUCH)'!$D$7,VLOOKUP('All occupations'!B21,'Reference Sheet (DO NOT TOUCH)'!$P$2:$AA$1344,5,FALSE),IF(G21='Reference Sheet (DO NOT TOUCH)'!$D$8,VLOOKUP('All occupations'!B21,'Reference Sheet (DO NOT TOUCH)'!$P$2:$AA$1344,12,FALSE),IF(G21='Reference Sheet (DO NOT TOUCH)'!$D$9,VLOOKUP('All occupations'!B21,'Reference Sheet (DO NOT TOUCH)'!$P$2:$AA$1344,4,FALSE),IF(G21='Reference Sheet (DO NOT TOUCH)'!$D$10,VLOOKUP('All occupations'!B21,'Reference Sheet (DO NOT TOUCH)'!$P$2:$AA$1344,8,FALSE),IF(G21='Reference Sheet (DO NOT TOUCH)'!$D$11,VLOOKUP('All occupations'!B21,'Reference Sheet (DO NOT TOUCH)'!$P$2:$AA$1344,6,FALSE),IF(G21=0,0,"")))))))))))</f>
        <v>0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18" customHeight="1" x14ac:dyDescent="0.3">
      <c r="A22" s="5">
        <v>2016</v>
      </c>
      <c r="B22" s="30">
        <v>121317</v>
      </c>
      <c r="C22" s="31" t="s">
        <v>60</v>
      </c>
      <c r="D22" s="5" t="str">
        <f t="shared" si="0"/>
        <v>2016 - 121317 - Mixed livestock farmer</v>
      </c>
      <c r="E22" s="28" t="e">
        <f ca="1">IF(#REF!&lt;&gt;"",NOW(),"")</f>
        <v>#REF!</v>
      </c>
      <c r="F22" s="34"/>
      <c r="G22" s="38"/>
      <c r="H22" s="38"/>
      <c r="I22" s="39"/>
      <c r="J22" s="39"/>
      <c r="K22" s="39"/>
      <c r="L22" s="1"/>
      <c r="M22" s="1"/>
      <c r="N22" s="1">
        <f>IF(G22='Reference Sheet (DO NOT TOUCH)'!$D$2,VLOOKUP('All occupations'!B22,'Reference Sheet (DO NOT TOUCH)'!$P$2:$AA$1344,11,FALSE),IF(G22='Reference Sheet (DO NOT TOUCH)'!$D$3,VLOOKUP('All occupations'!B22,'Reference Sheet (DO NOT TOUCH)'!$P$2:$AA$1344,9,FALSE),IF(G22='Reference Sheet (DO NOT TOUCH)'!$D$4,VLOOKUP('All occupations'!B22,'Reference Sheet (DO NOT TOUCH)'!$P$2:$AA$1344,3,FALSE),IF(G22='Reference Sheet (DO NOT TOUCH)'!$D$5,VLOOKUP('All occupations'!B22,'Reference Sheet (DO NOT TOUCH)'!$P$2:$AA$1344,10,FALSE),IF(G22='Reference Sheet (DO NOT TOUCH)'!$D$6,VLOOKUP('All occupations'!B22,'Reference Sheet (DO NOT TOUCH)'!$P$2:$AA$1344,7,FALSE),IF(G22='Reference Sheet (DO NOT TOUCH)'!$D$7,VLOOKUP('All occupations'!B22,'Reference Sheet (DO NOT TOUCH)'!$P$2:$AA$1344,5,FALSE),IF(G22='Reference Sheet (DO NOT TOUCH)'!$D$8,VLOOKUP('All occupations'!B22,'Reference Sheet (DO NOT TOUCH)'!$P$2:$AA$1344,12,FALSE),IF(G22='Reference Sheet (DO NOT TOUCH)'!$D$9,VLOOKUP('All occupations'!B22,'Reference Sheet (DO NOT TOUCH)'!$P$2:$AA$1344,4,FALSE),IF(G22='Reference Sheet (DO NOT TOUCH)'!$D$10,VLOOKUP('All occupations'!B22,'Reference Sheet (DO NOT TOUCH)'!$P$2:$AA$1344,8,FALSE),IF(G22='Reference Sheet (DO NOT TOUCH)'!$D$11,VLOOKUP('All occupations'!B22,'Reference Sheet (DO NOT TOUCH)'!$P$2:$AA$1344,6,FALSE),IF(G22=0,0,"")))))))))))</f>
        <v>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8" customHeight="1" x14ac:dyDescent="0.3">
      <c r="A23" s="5">
        <v>2016</v>
      </c>
      <c r="B23" s="30">
        <v>121318</v>
      </c>
      <c r="C23" s="31" t="s">
        <v>61</v>
      </c>
      <c r="D23" s="5" t="str">
        <f t="shared" si="0"/>
        <v>2016 - 121318 - Pig farmer</v>
      </c>
      <c r="E23" s="28" t="e">
        <f ca="1">IF(#REF!&lt;&gt;"",NOW(),"")</f>
        <v>#REF!</v>
      </c>
      <c r="F23" s="34"/>
      <c r="G23" s="38"/>
      <c r="H23" s="38"/>
      <c r="I23" s="39"/>
      <c r="J23" s="39"/>
      <c r="K23" s="39"/>
      <c r="L23" s="1"/>
      <c r="M23" s="1"/>
      <c r="N23" s="1">
        <f>IF(G23='Reference Sheet (DO NOT TOUCH)'!$D$2,VLOOKUP('All occupations'!B23,'Reference Sheet (DO NOT TOUCH)'!$P$2:$AA$1344,11,FALSE),IF(G23='Reference Sheet (DO NOT TOUCH)'!$D$3,VLOOKUP('All occupations'!B23,'Reference Sheet (DO NOT TOUCH)'!$P$2:$AA$1344,9,FALSE),IF(G23='Reference Sheet (DO NOT TOUCH)'!$D$4,VLOOKUP('All occupations'!B23,'Reference Sheet (DO NOT TOUCH)'!$P$2:$AA$1344,3,FALSE),IF(G23='Reference Sheet (DO NOT TOUCH)'!$D$5,VLOOKUP('All occupations'!B23,'Reference Sheet (DO NOT TOUCH)'!$P$2:$AA$1344,10,FALSE),IF(G23='Reference Sheet (DO NOT TOUCH)'!$D$6,VLOOKUP('All occupations'!B23,'Reference Sheet (DO NOT TOUCH)'!$P$2:$AA$1344,7,FALSE),IF(G23='Reference Sheet (DO NOT TOUCH)'!$D$7,VLOOKUP('All occupations'!B23,'Reference Sheet (DO NOT TOUCH)'!$P$2:$AA$1344,5,FALSE),IF(G23='Reference Sheet (DO NOT TOUCH)'!$D$8,VLOOKUP('All occupations'!B23,'Reference Sheet (DO NOT TOUCH)'!$P$2:$AA$1344,12,FALSE),IF(G23='Reference Sheet (DO NOT TOUCH)'!$D$9,VLOOKUP('All occupations'!B23,'Reference Sheet (DO NOT TOUCH)'!$P$2:$AA$1344,4,FALSE),IF(G23='Reference Sheet (DO NOT TOUCH)'!$D$10,VLOOKUP('All occupations'!B23,'Reference Sheet (DO NOT TOUCH)'!$P$2:$AA$1344,8,FALSE),IF(G23='Reference Sheet (DO NOT TOUCH)'!$D$11,VLOOKUP('All occupations'!B23,'Reference Sheet (DO NOT TOUCH)'!$P$2:$AA$1344,6,FALSE),IF(G23=0,0,"")))))))))))</f>
        <v>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18" customHeight="1" x14ac:dyDescent="0.3">
      <c r="A24" s="5">
        <v>2016</v>
      </c>
      <c r="B24" s="30">
        <v>121321</v>
      </c>
      <c r="C24" s="31" t="s">
        <v>62</v>
      </c>
      <c r="D24" s="5" t="str">
        <f t="shared" si="0"/>
        <v>2016 - 121321 - Poultry farmer</v>
      </c>
      <c r="E24" s="28" t="e">
        <f ca="1">IF(#REF!&lt;&gt;"",NOW(),"")</f>
        <v>#REF!</v>
      </c>
      <c r="F24" s="34"/>
      <c r="G24" s="38"/>
      <c r="H24" s="38"/>
      <c r="I24" s="39"/>
      <c r="J24" s="39"/>
      <c r="K24" s="39"/>
      <c r="L24" s="1"/>
      <c r="M24" s="1"/>
      <c r="N24" s="1">
        <f>IF(G24='Reference Sheet (DO NOT TOUCH)'!$D$2,VLOOKUP('All occupations'!B24,'Reference Sheet (DO NOT TOUCH)'!$P$2:$AA$1344,11,FALSE),IF(G24='Reference Sheet (DO NOT TOUCH)'!$D$3,VLOOKUP('All occupations'!B24,'Reference Sheet (DO NOT TOUCH)'!$P$2:$AA$1344,9,FALSE),IF(G24='Reference Sheet (DO NOT TOUCH)'!$D$4,VLOOKUP('All occupations'!B24,'Reference Sheet (DO NOT TOUCH)'!$P$2:$AA$1344,3,FALSE),IF(G24='Reference Sheet (DO NOT TOUCH)'!$D$5,VLOOKUP('All occupations'!B24,'Reference Sheet (DO NOT TOUCH)'!$P$2:$AA$1344,10,FALSE),IF(G24='Reference Sheet (DO NOT TOUCH)'!$D$6,VLOOKUP('All occupations'!B24,'Reference Sheet (DO NOT TOUCH)'!$P$2:$AA$1344,7,FALSE),IF(G24='Reference Sheet (DO NOT TOUCH)'!$D$7,VLOOKUP('All occupations'!B24,'Reference Sheet (DO NOT TOUCH)'!$P$2:$AA$1344,5,FALSE),IF(G24='Reference Sheet (DO NOT TOUCH)'!$D$8,VLOOKUP('All occupations'!B24,'Reference Sheet (DO NOT TOUCH)'!$P$2:$AA$1344,12,FALSE),IF(G24='Reference Sheet (DO NOT TOUCH)'!$D$9,VLOOKUP('All occupations'!B24,'Reference Sheet (DO NOT TOUCH)'!$P$2:$AA$1344,4,FALSE),IF(G24='Reference Sheet (DO NOT TOUCH)'!$D$10,VLOOKUP('All occupations'!B24,'Reference Sheet (DO NOT TOUCH)'!$P$2:$AA$1344,8,FALSE),IF(G24='Reference Sheet (DO NOT TOUCH)'!$D$11,VLOOKUP('All occupations'!B24,'Reference Sheet (DO NOT TOUCH)'!$P$2:$AA$1344,6,FALSE),IF(G24=0,0,"")))))))))))</f>
        <v>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8" customHeight="1" x14ac:dyDescent="0.3">
      <c r="A25" s="5">
        <v>2016</v>
      </c>
      <c r="B25" s="30">
        <v>121322</v>
      </c>
      <c r="C25" s="31" t="s">
        <v>63</v>
      </c>
      <c r="D25" s="5" t="str">
        <f t="shared" si="0"/>
        <v>2016 - 121322 - Sheep farmer</v>
      </c>
      <c r="E25" s="28" t="e">
        <f ca="1">IF(#REF!&lt;&gt;"",NOW(),"")</f>
        <v>#REF!</v>
      </c>
      <c r="F25" s="34"/>
      <c r="G25" s="38"/>
      <c r="H25" s="38"/>
      <c r="I25" s="39"/>
      <c r="J25" s="39"/>
      <c r="K25" s="39"/>
      <c r="L25" s="1"/>
      <c r="M25" s="1"/>
      <c r="N25" s="1">
        <f>IF(G25='Reference Sheet (DO NOT TOUCH)'!$D$2,VLOOKUP('All occupations'!B25,'Reference Sheet (DO NOT TOUCH)'!$P$2:$AA$1344,11,FALSE),IF(G25='Reference Sheet (DO NOT TOUCH)'!$D$3,VLOOKUP('All occupations'!B25,'Reference Sheet (DO NOT TOUCH)'!$P$2:$AA$1344,9,FALSE),IF(G25='Reference Sheet (DO NOT TOUCH)'!$D$4,VLOOKUP('All occupations'!B25,'Reference Sheet (DO NOT TOUCH)'!$P$2:$AA$1344,3,FALSE),IF(G25='Reference Sheet (DO NOT TOUCH)'!$D$5,VLOOKUP('All occupations'!B25,'Reference Sheet (DO NOT TOUCH)'!$P$2:$AA$1344,10,FALSE),IF(G25='Reference Sheet (DO NOT TOUCH)'!$D$6,VLOOKUP('All occupations'!B25,'Reference Sheet (DO NOT TOUCH)'!$P$2:$AA$1344,7,FALSE),IF(G25='Reference Sheet (DO NOT TOUCH)'!$D$7,VLOOKUP('All occupations'!B25,'Reference Sheet (DO NOT TOUCH)'!$P$2:$AA$1344,5,FALSE),IF(G25='Reference Sheet (DO NOT TOUCH)'!$D$8,VLOOKUP('All occupations'!B25,'Reference Sheet (DO NOT TOUCH)'!$P$2:$AA$1344,12,FALSE),IF(G25='Reference Sheet (DO NOT TOUCH)'!$D$9,VLOOKUP('All occupations'!B25,'Reference Sheet (DO NOT TOUCH)'!$P$2:$AA$1344,4,FALSE),IF(G25='Reference Sheet (DO NOT TOUCH)'!$D$10,VLOOKUP('All occupations'!B25,'Reference Sheet (DO NOT TOUCH)'!$P$2:$AA$1344,8,FALSE),IF(G25='Reference Sheet (DO NOT TOUCH)'!$D$11,VLOOKUP('All occupations'!B25,'Reference Sheet (DO NOT TOUCH)'!$P$2:$AA$1344,6,FALSE),IF(G25=0,0,"")))))))))))</f>
        <v>0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18" customHeight="1" x14ac:dyDescent="0.3">
      <c r="A26" s="5">
        <v>2016</v>
      </c>
      <c r="B26" s="30">
        <v>121399</v>
      </c>
      <c r="C26" s="31" t="s">
        <v>64</v>
      </c>
      <c r="D26" s="5" t="str">
        <f t="shared" si="0"/>
        <v>2016 - 121399 - Livestock farmers not elsewhere classified</v>
      </c>
      <c r="E26" s="28" t="e">
        <f ca="1">IF(#REF!&lt;&gt;"",NOW(),"")</f>
        <v>#REF!</v>
      </c>
      <c r="F26" s="34"/>
      <c r="G26" s="38"/>
      <c r="H26" s="38"/>
      <c r="I26" s="39"/>
      <c r="J26" s="39"/>
      <c r="K26" s="39"/>
      <c r="L26" s="1"/>
      <c r="M26" s="1"/>
      <c r="N26" s="1">
        <f>IF(G26='Reference Sheet (DO NOT TOUCH)'!$D$2,VLOOKUP('All occupations'!B26,'Reference Sheet (DO NOT TOUCH)'!$P$2:$AA$1344,11,FALSE),IF(G26='Reference Sheet (DO NOT TOUCH)'!$D$3,VLOOKUP('All occupations'!B26,'Reference Sheet (DO NOT TOUCH)'!$P$2:$AA$1344,9,FALSE),IF(G26='Reference Sheet (DO NOT TOUCH)'!$D$4,VLOOKUP('All occupations'!B26,'Reference Sheet (DO NOT TOUCH)'!$P$2:$AA$1344,3,FALSE),IF(G26='Reference Sheet (DO NOT TOUCH)'!$D$5,VLOOKUP('All occupations'!B26,'Reference Sheet (DO NOT TOUCH)'!$P$2:$AA$1344,10,FALSE),IF(G26='Reference Sheet (DO NOT TOUCH)'!$D$6,VLOOKUP('All occupations'!B26,'Reference Sheet (DO NOT TOUCH)'!$P$2:$AA$1344,7,FALSE),IF(G26='Reference Sheet (DO NOT TOUCH)'!$D$7,VLOOKUP('All occupations'!B26,'Reference Sheet (DO NOT TOUCH)'!$P$2:$AA$1344,5,FALSE),IF(G26='Reference Sheet (DO NOT TOUCH)'!$D$8,VLOOKUP('All occupations'!B26,'Reference Sheet (DO NOT TOUCH)'!$P$2:$AA$1344,12,FALSE),IF(G26='Reference Sheet (DO NOT TOUCH)'!$D$9,VLOOKUP('All occupations'!B26,'Reference Sheet (DO NOT TOUCH)'!$P$2:$AA$1344,4,FALSE),IF(G26='Reference Sheet (DO NOT TOUCH)'!$D$10,VLOOKUP('All occupations'!B26,'Reference Sheet (DO NOT TOUCH)'!$P$2:$AA$1344,8,FALSE),IF(G26='Reference Sheet (DO NOT TOUCH)'!$D$11,VLOOKUP('All occupations'!B26,'Reference Sheet (DO NOT TOUCH)'!$P$2:$AA$1344,6,FALSE),IF(G26=0,0,"")))))))))))</f>
        <v>0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18" customHeight="1" x14ac:dyDescent="0.3">
      <c r="A27" s="5">
        <v>2016</v>
      </c>
      <c r="B27" s="30">
        <v>121411</v>
      </c>
      <c r="C27" s="31" t="s">
        <v>65</v>
      </c>
      <c r="D27" s="5" t="str">
        <f t="shared" si="0"/>
        <v>2016 - 121411 - Mixed crop and livestock farmer</v>
      </c>
      <c r="E27" s="28" t="e">
        <f ca="1">IF(#REF!&lt;&gt;"",NOW(),"")</f>
        <v>#REF!</v>
      </c>
      <c r="F27" s="34"/>
      <c r="G27" s="38"/>
      <c r="H27" s="38"/>
      <c r="I27" s="39"/>
      <c r="J27" s="39"/>
      <c r="K27" s="39"/>
      <c r="L27" s="1"/>
      <c r="M27" s="1"/>
      <c r="N27" s="1">
        <f>IF(G27='Reference Sheet (DO NOT TOUCH)'!$D$2,VLOOKUP('All occupations'!B27,'Reference Sheet (DO NOT TOUCH)'!$P$2:$AA$1344,11,FALSE),IF(G27='Reference Sheet (DO NOT TOUCH)'!$D$3,VLOOKUP('All occupations'!B27,'Reference Sheet (DO NOT TOUCH)'!$P$2:$AA$1344,9,FALSE),IF(G27='Reference Sheet (DO NOT TOUCH)'!$D$4,VLOOKUP('All occupations'!B27,'Reference Sheet (DO NOT TOUCH)'!$P$2:$AA$1344,3,FALSE),IF(G27='Reference Sheet (DO NOT TOUCH)'!$D$5,VLOOKUP('All occupations'!B27,'Reference Sheet (DO NOT TOUCH)'!$P$2:$AA$1344,10,FALSE),IF(G27='Reference Sheet (DO NOT TOUCH)'!$D$6,VLOOKUP('All occupations'!B27,'Reference Sheet (DO NOT TOUCH)'!$P$2:$AA$1344,7,FALSE),IF(G27='Reference Sheet (DO NOT TOUCH)'!$D$7,VLOOKUP('All occupations'!B27,'Reference Sheet (DO NOT TOUCH)'!$P$2:$AA$1344,5,FALSE),IF(G27='Reference Sheet (DO NOT TOUCH)'!$D$8,VLOOKUP('All occupations'!B27,'Reference Sheet (DO NOT TOUCH)'!$P$2:$AA$1344,12,FALSE),IF(G27='Reference Sheet (DO NOT TOUCH)'!$D$9,VLOOKUP('All occupations'!B27,'Reference Sheet (DO NOT TOUCH)'!$P$2:$AA$1344,4,FALSE),IF(G27='Reference Sheet (DO NOT TOUCH)'!$D$10,VLOOKUP('All occupations'!B27,'Reference Sheet (DO NOT TOUCH)'!$P$2:$AA$1344,8,FALSE),IF(G27='Reference Sheet (DO NOT TOUCH)'!$D$11,VLOOKUP('All occupations'!B27,'Reference Sheet (DO NOT TOUCH)'!$P$2:$AA$1344,6,FALSE),IF(G27=0,0,"")))))))))))</f>
        <v>0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8" customHeight="1" x14ac:dyDescent="0.3">
      <c r="A28" s="5">
        <v>2016</v>
      </c>
      <c r="B28" s="30">
        <v>131112</v>
      </c>
      <c r="C28" s="31" t="s">
        <v>66</v>
      </c>
      <c r="D28" s="5" t="str">
        <f t="shared" si="0"/>
        <v>2016 - 131112 - Sales and marketing manager</v>
      </c>
      <c r="E28" s="28" t="e">
        <f ca="1">IF(#REF!&lt;&gt;"",NOW(),"")</f>
        <v>#REF!</v>
      </c>
      <c r="F28" s="34"/>
      <c r="G28" s="38"/>
      <c r="H28" s="38"/>
      <c r="I28" s="39"/>
      <c r="J28" s="39"/>
      <c r="K28" s="39"/>
      <c r="L28" s="1"/>
      <c r="M28" s="1"/>
      <c r="N28" s="1">
        <f>IF(G28='Reference Sheet (DO NOT TOUCH)'!$D$2,VLOOKUP('All occupations'!B28,'Reference Sheet (DO NOT TOUCH)'!$P$2:$AA$1344,11,FALSE),IF(G28='Reference Sheet (DO NOT TOUCH)'!$D$3,VLOOKUP('All occupations'!B28,'Reference Sheet (DO NOT TOUCH)'!$P$2:$AA$1344,9,FALSE),IF(G28='Reference Sheet (DO NOT TOUCH)'!$D$4,VLOOKUP('All occupations'!B28,'Reference Sheet (DO NOT TOUCH)'!$P$2:$AA$1344,3,FALSE),IF(G28='Reference Sheet (DO NOT TOUCH)'!$D$5,VLOOKUP('All occupations'!B28,'Reference Sheet (DO NOT TOUCH)'!$P$2:$AA$1344,10,FALSE),IF(G28='Reference Sheet (DO NOT TOUCH)'!$D$6,VLOOKUP('All occupations'!B28,'Reference Sheet (DO NOT TOUCH)'!$P$2:$AA$1344,7,FALSE),IF(G28='Reference Sheet (DO NOT TOUCH)'!$D$7,VLOOKUP('All occupations'!B28,'Reference Sheet (DO NOT TOUCH)'!$P$2:$AA$1344,5,FALSE),IF(G28='Reference Sheet (DO NOT TOUCH)'!$D$8,VLOOKUP('All occupations'!B28,'Reference Sheet (DO NOT TOUCH)'!$P$2:$AA$1344,12,FALSE),IF(G28='Reference Sheet (DO NOT TOUCH)'!$D$9,VLOOKUP('All occupations'!B28,'Reference Sheet (DO NOT TOUCH)'!$P$2:$AA$1344,4,FALSE),IF(G28='Reference Sheet (DO NOT TOUCH)'!$D$10,VLOOKUP('All occupations'!B28,'Reference Sheet (DO NOT TOUCH)'!$P$2:$AA$1344,8,FALSE),IF(G28='Reference Sheet (DO NOT TOUCH)'!$D$11,VLOOKUP('All occupations'!B28,'Reference Sheet (DO NOT TOUCH)'!$P$2:$AA$1344,6,FALSE),IF(G28=0,0,"")))))))))))</f>
        <v>0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8" customHeight="1" x14ac:dyDescent="0.3">
      <c r="A29" s="5">
        <v>2016</v>
      </c>
      <c r="B29" s="30">
        <v>131113</v>
      </c>
      <c r="C29" s="31" t="s">
        <v>67</v>
      </c>
      <c r="D29" s="5" t="str">
        <f t="shared" si="0"/>
        <v>2016 - 131113 - Advertising manager</v>
      </c>
      <c r="E29" s="28" t="e">
        <f ca="1">IF(#REF!&lt;&gt;"",NOW(),"")</f>
        <v>#REF!</v>
      </c>
      <c r="F29" s="34"/>
      <c r="G29" s="38"/>
      <c r="H29" s="38"/>
      <c r="I29" s="39"/>
      <c r="J29" s="39"/>
      <c r="K29" s="39"/>
      <c r="L29" s="1"/>
      <c r="M29" s="1"/>
      <c r="N29" s="1">
        <f>IF(G29='Reference Sheet (DO NOT TOUCH)'!$D$2,VLOOKUP('All occupations'!B29,'Reference Sheet (DO NOT TOUCH)'!$P$2:$AA$1344,11,FALSE),IF(G29='Reference Sheet (DO NOT TOUCH)'!$D$3,VLOOKUP('All occupations'!B29,'Reference Sheet (DO NOT TOUCH)'!$P$2:$AA$1344,9,FALSE),IF(G29='Reference Sheet (DO NOT TOUCH)'!$D$4,VLOOKUP('All occupations'!B29,'Reference Sheet (DO NOT TOUCH)'!$P$2:$AA$1344,3,FALSE),IF(G29='Reference Sheet (DO NOT TOUCH)'!$D$5,VLOOKUP('All occupations'!B29,'Reference Sheet (DO NOT TOUCH)'!$P$2:$AA$1344,10,FALSE),IF(G29='Reference Sheet (DO NOT TOUCH)'!$D$6,VLOOKUP('All occupations'!B29,'Reference Sheet (DO NOT TOUCH)'!$P$2:$AA$1344,7,FALSE),IF(G29='Reference Sheet (DO NOT TOUCH)'!$D$7,VLOOKUP('All occupations'!B29,'Reference Sheet (DO NOT TOUCH)'!$P$2:$AA$1344,5,FALSE),IF(G29='Reference Sheet (DO NOT TOUCH)'!$D$8,VLOOKUP('All occupations'!B29,'Reference Sheet (DO NOT TOUCH)'!$P$2:$AA$1344,12,FALSE),IF(G29='Reference Sheet (DO NOT TOUCH)'!$D$9,VLOOKUP('All occupations'!B29,'Reference Sheet (DO NOT TOUCH)'!$P$2:$AA$1344,4,FALSE),IF(G29='Reference Sheet (DO NOT TOUCH)'!$D$10,VLOOKUP('All occupations'!B29,'Reference Sheet (DO NOT TOUCH)'!$P$2:$AA$1344,8,FALSE),IF(G29='Reference Sheet (DO NOT TOUCH)'!$D$11,VLOOKUP('All occupations'!B29,'Reference Sheet (DO NOT TOUCH)'!$P$2:$AA$1344,6,FALSE),IF(G29=0,0,"")))))))))))</f>
        <v>0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8" customHeight="1" x14ac:dyDescent="0.3">
      <c r="A30" s="5">
        <v>2016</v>
      </c>
      <c r="B30" s="30">
        <v>131114</v>
      </c>
      <c r="C30" s="31" t="s">
        <v>68</v>
      </c>
      <c r="D30" s="5" t="str">
        <f t="shared" si="0"/>
        <v>2016 - 131114 - Public relations manager</v>
      </c>
      <c r="E30" s="28" t="e">
        <f ca="1">IF(#REF!&lt;&gt;"",NOW(),"")</f>
        <v>#REF!</v>
      </c>
      <c r="F30" s="34"/>
      <c r="G30" s="38"/>
      <c r="H30" s="38"/>
      <c r="I30" s="39"/>
      <c r="J30" s="39"/>
      <c r="K30" s="39"/>
      <c r="L30" s="1"/>
      <c r="M30" s="1"/>
      <c r="N30" s="1">
        <f>IF(G30='Reference Sheet (DO NOT TOUCH)'!$D$2,VLOOKUP('All occupations'!B30,'Reference Sheet (DO NOT TOUCH)'!$P$2:$AA$1344,11,FALSE),IF(G30='Reference Sheet (DO NOT TOUCH)'!$D$3,VLOOKUP('All occupations'!B30,'Reference Sheet (DO NOT TOUCH)'!$P$2:$AA$1344,9,FALSE),IF(G30='Reference Sheet (DO NOT TOUCH)'!$D$4,VLOOKUP('All occupations'!B30,'Reference Sheet (DO NOT TOUCH)'!$P$2:$AA$1344,3,FALSE),IF(G30='Reference Sheet (DO NOT TOUCH)'!$D$5,VLOOKUP('All occupations'!B30,'Reference Sheet (DO NOT TOUCH)'!$P$2:$AA$1344,10,FALSE),IF(G30='Reference Sheet (DO NOT TOUCH)'!$D$6,VLOOKUP('All occupations'!B30,'Reference Sheet (DO NOT TOUCH)'!$P$2:$AA$1344,7,FALSE),IF(G30='Reference Sheet (DO NOT TOUCH)'!$D$7,VLOOKUP('All occupations'!B30,'Reference Sheet (DO NOT TOUCH)'!$P$2:$AA$1344,5,FALSE),IF(G30='Reference Sheet (DO NOT TOUCH)'!$D$8,VLOOKUP('All occupations'!B30,'Reference Sheet (DO NOT TOUCH)'!$P$2:$AA$1344,12,FALSE),IF(G30='Reference Sheet (DO NOT TOUCH)'!$D$9,VLOOKUP('All occupations'!B30,'Reference Sheet (DO NOT TOUCH)'!$P$2:$AA$1344,4,FALSE),IF(G30='Reference Sheet (DO NOT TOUCH)'!$D$10,VLOOKUP('All occupations'!B30,'Reference Sheet (DO NOT TOUCH)'!$P$2:$AA$1344,8,FALSE),IF(G30='Reference Sheet (DO NOT TOUCH)'!$D$11,VLOOKUP('All occupations'!B30,'Reference Sheet (DO NOT TOUCH)'!$P$2:$AA$1344,6,FALSE),IF(G30=0,0,"")))))))))))</f>
        <v>0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8" customHeight="1" x14ac:dyDescent="0.3">
      <c r="A31" s="5">
        <v>2016</v>
      </c>
      <c r="B31" s="30">
        <v>132111</v>
      </c>
      <c r="C31" s="31" t="s">
        <v>69</v>
      </c>
      <c r="D31" s="5" t="str">
        <f t="shared" si="0"/>
        <v>2016 - 132111 - Corporate services manager</v>
      </c>
      <c r="E31" s="28" t="e">
        <f ca="1">IF(#REF!&lt;&gt;"",NOW(),"")</f>
        <v>#REF!</v>
      </c>
      <c r="F31" s="34"/>
      <c r="G31" s="38"/>
      <c r="H31" s="38"/>
      <c r="I31" s="39"/>
      <c r="J31" s="39"/>
      <c r="K31" s="39"/>
      <c r="L31" s="1"/>
      <c r="M31" s="1"/>
      <c r="N31" s="1">
        <f>IF(G31='Reference Sheet (DO NOT TOUCH)'!$D$2,VLOOKUP('All occupations'!B31,'Reference Sheet (DO NOT TOUCH)'!$P$2:$AA$1344,11,FALSE),IF(G31='Reference Sheet (DO NOT TOUCH)'!$D$3,VLOOKUP('All occupations'!B31,'Reference Sheet (DO NOT TOUCH)'!$P$2:$AA$1344,9,FALSE),IF(G31='Reference Sheet (DO NOT TOUCH)'!$D$4,VLOOKUP('All occupations'!B31,'Reference Sheet (DO NOT TOUCH)'!$P$2:$AA$1344,3,FALSE),IF(G31='Reference Sheet (DO NOT TOUCH)'!$D$5,VLOOKUP('All occupations'!B31,'Reference Sheet (DO NOT TOUCH)'!$P$2:$AA$1344,10,FALSE),IF(G31='Reference Sheet (DO NOT TOUCH)'!$D$6,VLOOKUP('All occupations'!B31,'Reference Sheet (DO NOT TOUCH)'!$P$2:$AA$1344,7,FALSE),IF(G31='Reference Sheet (DO NOT TOUCH)'!$D$7,VLOOKUP('All occupations'!B31,'Reference Sheet (DO NOT TOUCH)'!$P$2:$AA$1344,5,FALSE),IF(G31='Reference Sheet (DO NOT TOUCH)'!$D$8,VLOOKUP('All occupations'!B31,'Reference Sheet (DO NOT TOUCH)'!$P$2:$AA$1344,12,FALSE),IF(G31='Reference Sheet (DO NOT TOUCH)'!$D$9,VLOOKUP('All occupations'!B31,'Reference Sheet (DO NOT TOUCH)'!$P$2:$AA$1344,4,FALSE),IF(G31='Reference Sheet (DO NOT TOUCH)'!$D$10,VLOOKUP('All occupations'!B31,'Reference Sheet (DO NOT TOUCH)'!$P$2:$AA$1344,8,FALSE),IF(G31='Reference Sheet (DO NOT TOUCH)'!$D$11,VLOOKUP('All occupations'!B31,'Reference Sheet (DO NOT TOUCH)'!$P$2:$AA$1344,6,FALSE),IF(G31=0,0,"")))))))))))</f>
        <v>0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8" customHeight="1" x14ac:dyDescent="0.3">
      <c r="A32" s="5">
        <v>2016</v>
      </c>
      <c r="B32" s="30">
        <v>132211</v>
      </c>
      <c r="C32" s="31" t="s">
        <v>70</v>
      </c>
      <c r="D32" s="5" t="str">
        <f t="shared" si="0"/>
        <v>2016 - 132211 - Finance manager</v>
      </c>
      <c r="E32" s="28" t="e">
        <f ca="1">IF(#REF!&lt;&gt;"",NOW(),"")</f>
        <v>#REF!</v>
      </c>
      <c r="F32" s="34"/>
      <c r="G32" s="38"/>
      <c r="H32" s="38"/>
      <c r="I32" s="39"/>
      <c r="J32" s="39"/>
      <c r="K32" s="39"/>
      <c r="L32" s="1"/>
      <c r="M32" s="1"/>
      <c r="N32" s="1">
        <f>IF(G32='Reference Sheet (DO NOT TOUCH)'!$D$2,VLOOKUP('All occupations'!B32,'Reference Sheet (DO NOT TOUCH)'!$P$2:$AA$1344,11,FALSE),IF(G32='Reference Sheet (DO NOT TOUCH)'!$D$3,VLOOKUP('All occupations'!B32,'Reference Sheet (DO NOT TOUCH)'!$P$2:$AA$1344,9,FALSE),IF(G32='Reference Sheet (DO NOT TOUCH)'!$D$4,VLOOKUP('All occupations'!B32,'Reference Sheet (DO NOT TOUCH)'!$P$2:$AA$1344,3,FALSE),IF(G32='Reference Sheet (DO NOT TOUCH)'!$D$5,VLOOKUP('All occupations'!B32,'Reference Sheet (DO NOT TOUCH)'!$P$2:$AA$1344,10,FALSE),IF(G32='Reference Sheet (DO NOT TOUCH)'!$D$6,VLOOKUP('All occupations'!B32,'Reference Sheet (DO NOT TOUCH)'!$P$2:$AA$1344,7,FALSE),IF(G32='Reference Sheet (DO NOT TOUCH)'!$D$7,VLOOKUP('All occupations'!B32,'Reference Sheet (DO NOT TOUCH)'!$P$2:$AA$1344,5,FALSE),IF(G32='Reference Sheet (DO NOT TOUCH)'!$D$8,VLOOKUP('All occupations'!B32,'Reference Sheet (DO NOT TOUCH)'!$P$2:$AA$1344,12,FALSE),IF(G32='Reference Sheet (DO NOT TOUCH)'!$D$9,VLOOKUP('All occupations'!B32,'Reference Sheet (DO NOT TOUCH)'!$P$2:$AA$1344,4,FALSE),IF(G32='Reference Sheet (DO NOT TOUCH)'!$D$10,VLOOKUP('All occupations'!B32,'Reference Sheet (DO NOT TOUCH)'!$P$2:$AA$1344,8,FALSE),IF(G32='Reference Sheet (DO NOT TOUCH)'!$D$11,VLOOKUP('All occupations'!B32,'Reference Sheet (DO NOT TOUCH)'!$P$2:$AA$1344,6,FALSE),IF(G32=0,0,"")))))))))))</f>
        <v>0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8" customHeight="1" x14ac:dyDescent="0.3">
      <c r="A33" s="5">
        <v>2016</v>
      </c>
      <c r="B33" s="30">
        <v>132311</v>
      </c>
      <c r="C33" s="31" t="s">
        <v>71</v>
      </c>
      <c r="D33" s="5" t="str">
        <f t="shared" si="0"/>
        <v>2016 - 132311 - Human resource manager</v>
      </c>
      <c r="E33" s="28" t="e">
        <f ca="1">IF(#REF!&lt;&gt;"",NOW(),"")</f>
        <v>#REF!</v>
      </c>
      <c r="F33" s="34"/>
      <c r="G33" s="38"/>
      <c r="H33" s="38"/>
      <c r="I33" s="39"/>
      <c r="J33" s="39"/>
      <c r="K33" s="39"/>
      <c r="L33" s="1"/>
      <c r="M33" s="1"/>
      <c r="N33" s="1">
        <f>IF(G33='Reference Sheet (DO NOT TOUCH)'!$D$2,VLOOKUP('All occupations'!B33,'Reference Sheet (DO NOT TOUCH)'!$P$2:$AA$1344,11,FALSE),IF(G33='Reference Sheet (DO NOT TOUCH)'!$D$3,VLOOKUP('All occupations'!B33,'Reference Sheet (DO NOT TOUCH)'!$P$2:$AA$1344,9,FALSE),IF(G33='Reference Sheet (DO NOT TOUCH)'!$D$4,VLOOKUP('All occupations'!B33,'Reference Sheet (DO NOT TOUCH)'!$P$2:$AA$1344,3,FALSE),IF(G33='Reference Sheet (DO NOT TOUCH)'!$D$5,VLOOKUP('All occupations'!B33,'Reference Sheet (DO NOT TOUCH)'!$P$2:$AA$1344,10,FALSE),IF(G33='Reference Sheet (DO NOT TOUCH)'!$D$6,VLOOKUP('All occupations'!B33,'Reference Sheet (DO NOT TOUCH)'!$P$2:$AA$1344,7,FALSE),IF(G33='Reference Sheet (DO NOT TOUCH)'!$D$7,VLOOKUP('All occupations'!B33,'Reference Sheet (DO NOT TOUCH)'!$P$2:$AA$1344,5,FALSE),IF(G33='Reference Sheet (DO NOT TOUCH)'!$D$8,VLOOKUP('All occupations'!B33,'Reference Sheet (DO NOT TOUCH)'!$P$2:$AA$1344,12,FALSE),IF(G33='Reference Sheet (DO NOT TOUCH)'!$D$9,VLOOKUP('All occupations'!B33,'Reference Sheet (DO NOT TOUCH)'!$P$2:$AA$1344,4,FALSE),IF(G33='Reference Sheet (DO NOT TOUCH)'!$D$10,VLOOKUP('All occupations'!B33,'Reference Sheet (DO NOT TOUCH)'!$P$2:$AA$1344,8,FALSE),IF(G33='Reference Sheet (DO NOT TOUCH)'!$D$11,VLOOKUP('All occupations'!B33,'Reference Sheet (DO NOT TOUCH)'!$P$2:$AA$1344,6,FALSE),IF(G33=0,0,"")))))))))))</f>
        <v>0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8" customHeight="1" x14ac:dyDescent="0.3">
      <c r="A34" s="5">
        <v>2016</v>
      </c>
      <c r="B34" s="30">
        <v>132411</v>
      </c>
      <c r="C34" s="31" t="s">
        <v>72</v>
      </c>
      <c r="D34" s="5" t="str">
        <f t="shared" si="0"/>
        <v>2016 - 132411 - Policy and planning manager</v>
      </c>
      <c r="E34" s="28" t="e">
        <f ca="1">IF(#REF!&lt;&gt;"",NOW(),"")</f>
        <v>#REF!</v>
      </c>
      <c r="F34" s="34"/>
      <c r="G34" s="38"/>
      <c r="H34" s="38"/>
      <c r="I34" s="39"/>
      <c r="J34" s="39"/>
      <c r="K34" s="39"/>
      <c r="L34" s="1"/>
      <c r="M34" s="1"/>
      <c r="N34" s="1">
        <f>IF(G34='Reference Sheet (DO NOT TOUCH)'!$D$2,VLOOKUP('All occupations'!B34,'Reference Sheet (DO NOT TOUCH)'!$P$2:$AA$1344,11,FALSE),IF(G34='Reference Sheet (DO NOT TOUCH)'!$D$3,VLOOKUP('All occupations'!B34,'Reference Sheet (DO NOT TOUCH)'!$P$2:$AA$1344,9,FALSE),IF(G34='Reference Sheet (DO NOT TOUCH)'!$D$4,VLOOKUP('All occupations'!B34,'Reference Sheet (DO NOT TOUCH)'!$P$2:$AA$1344,3,FALSE),IF(G34='Reference Sheet (DO NOT TOUCH)'!$D$5,VLOOKUP('All occupations'!B34,'Reference Sheet (DO NOT TOUCH)'!$P$2:$AA$1344,10,FALSE),IF(G34='Reference Sheet (DO NOT TOUCH)'!$D$6,VLOOKUP('All occupations'!B34,'Reference Sheet (DO NOT TOUCH)'!$P$2:$AA$1344,7,FALSE),IF(G34='Reference Sheet (DO NOT TOUCH)'!$D$7,VLOOKUP('All occupations'!B34,'Reference Sheet (DO NOT TOUCH)'!$P$2:$AA$1344,5,FALSE),IF(G34='Reference Sheet (DO NOT TOUCH)'!$D$8,VLOOKUP('All occupations'!B34,'Reference Sheet (DO NOT TOUCH)'!$P$2:$AA$1344,12,FALSE),IF(G34='Reference Sheet (DO NOT TOUCH)'!$D$9,VLOOKUP('All occupations'!B34,'Reference Sheet (DO NOT TOUCH)'!$P$2:$AA$1344,4,FALSE),IF(G34='Reference Sheet (DO NOT TOUCH)'!$D$10,VLOOKUP('All occupations'!B34,'Reference Sheet (DO NOT TOUCH)'!$P$2:$AA$1344,8,FALSE),IF(G34='Reference Sheet (DO NOT TOUCH)'!$D$11,VLOOKUP('All occupations'!B34,'Reference Sheet (DO NOT TOUCH)'!$P$2:$AA$1344,6,FALSE),IF(G34=0,0,"")))))))))))</f>
        <v>0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8" customHeight="1" x14ac:dyDescent="0.3">
      <c r="A35" s="5">
        <v>2016</v>
      </c>
      <c r="B35" s="30">
        <v>132511</v>
      </c>
      <c r="C35" s="31" t="s">
        <v>73</v>
      </c>
      <c r="D35" s="5" t="str">
        <f t="shared" si="0"/>
        <v>2016 - 132511 - Research and development manager</v>
      </c>
      <c r="E35" s="28" t="e">
        <f ca="1">IF(#REF!&lt;&gt;"",NOW(),"")</f>
        <v>#REF!</v>
      </c>
      <c r="F35" s="34"/>
      <c r="G35" s="38"/>
      <c r="H35" s="38"/>
      <c r="I35" s="39"/>
      <c r="J35" s="39"/>
      <c r="K35" s="39"/>
      <c r="L35" s="1"/>
      <c r="M35" s="1"/>
      <c r="N35" s="1">
        <f>IF(G35='Reference Sheet (DO NOT TOUCH)'!$D$2,VLOOKUP('All occupations'!B35,'Reference Sheet (DO NOT TOUCH)'!$P$2:$AA$1344,11,FALSE),IF(G35='Reference Sheet (DO NOT TOUCH)'!$D$3,VLOOKUP('All occupations'!B35,'Reference Sheet (DO NOT TOUCH)'!$P$2:$AA$1344,9,FALSE),IF(G35='Reference Sheet (DO NOT TOUCH)'!$D$4,VLOOKUP('All occupations'!B35,'Reference Sheet (DO NOT TOUCH)'!$P$2:$AA$1344,3,FALSE),IF(G35='Reference Sheet (DO NOT TOUCH)'!$D$5,VLOOKUP('All occupations'!B35,'Reference Sheet (DO NOT TOUCH)'!$P$2:$AA$1344,10,FALSE),IF(G35='Reference Sheet (DO NOT TOUCH)'!$D$6,VLOOKUP('All occupations'!B35,'Reference Sheet (DO NOT TOUCH)'!$P$2:$AA$1344,7,FALSE),IF(G35='Reference Sheet (DO NOT TOUCH)'!$D$7,VLOOKUP('All occupations'!B35,'Reference Sheet (DO NOT TOUCH)'!$P$2:$AA$1344,5,FALSE),IF(G35='Reference Sheet (DO NOT TOUCH)'!$D$8,VLOOKUP('All occupations'!B35,'Reference Sheet (DO NOT TOUCH)'!$P$2:$AA$1344,12,FALSE),IF(G35='Reference Sheet (DO NOT TOUCH)'!$D$9,VLOOKUP('All occupations'!B35,'Reference Sheet (DO NOT TOUCH)'!$P$2:$AA$1344,4,FALSE),IF(G35='Reference Sheet (DO NOT TOUCH)'!$D$10,VLOOKUP('All occupations'!B35,'Reference Sheet (DO NOT TOUCH)'!$P$2:$AA$1344,8,FALSE),IF(G35='Reference Sheet (DO NOT TOUCH)'!$D$11,VLOOKUP('All occupations'!B35,'Reference Sheet (DO NOT TOUCH)'!$P$2:$AA$1344,6,FALSE),IF(G35=0,0,"")))))))))))</f>
        <v>0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8" customHeight="1" x14ac:dyDescent="0.3">
      <c r="A36" s="5">
        <v>2016</v>
      </c>
      <c r="B36" s="30">
        <v>133111</v>
      </c>
      <c r="C36" s="31" t="s">
        <v>74</v>
      </c>
      <c r="D36" s="5" t="str">
        <f t="shared" si="0"/>
        <v>2016 - 133111 - Construction project manager</v>
      </c>
      <c r="E36" s="28" t="e">
        <f ca="1">IF(#REF!&lt;&gt;"",NOW(),"")</f>
        <v>#REF!</v>
      </c>
      <c r="F36" s="34"/>
      <c r="G36" s="38"/>
      <c r="H36" s="38"/>
      <c r="I36" s="39"/>
      <c r="J36" s="39"/>
      <c r="K36" s="39"/>
      <c r="L36" s="1"/>
      <c r="M36" s="1"/>
      <c r="N36" s="1">
        <f>IF(G36='Reference Sheet (DO NOT TOUCH)'!$D$2,VLOOKUP('All occupations'!B36,'Reference Sheet (DO NOT TOUCH)'!$P$2:$AA$1344,11,FALSE),IF(G36='Reference Sheet (DO NOT TOUCH)'!$D$3,VLOOKUP('All occupations'!B36,'Reference Sheet (DO NOT TOUCH)'!$P$2:$AA$1344,9,FALSE),IF(G36='Reference Sheet (DO NOT TOUCH)'!$D$4,VLOOKUP('All occupations'!B36,'Reference Sheet (DO NOT TOUCH)'!$P$2:$AA$1344,3,FALSE),IF(G36='Reference Sheet (DO NOT TOUCH)'!$D$5,VLOOKUP('All occupations'!B36,'Reference Sheet (DO NOT TOUCH)'!$P$2:$AA$1344,10,FALSE),IF(G36='Reference Sheet (DO NOT TOUCH)'!$D$6,VLOOKUP('All occupations'!B36,'Reference Sheet (DO NOT TOUCH)'!$P$2:$AA$1344,7,FALSE),IF(G36='Reference Sheet (DO NOT TOUCH)'!$D$7,VLOOKUP('All occupations'!B36,'Reference Sheet (DO NOT TOUCH)'!$P$2:$AA$1344,5,FALSE),IF(G36='Reference Sheet (DO NOT TOUCH)'!$D$8,VLOOKUP('All occupations'!B36,'Reference Sheet (DO NOT TOUCH)'!$P$2:$AA$1344,12,FALSE),IF(G36='Reference Sheet (DO NOT TOUCH)'!$D$9,VLOOKUP('All occupations'!B36,'Reference Sheet (DO NOT TOUCH)'!$P$2:$AA$1344,4,FALSE),IF(G36='Reference Sheet (DO NOT TOUCH)'!$D$10,VLOOKUP('All occupations'!B36,'Reference Sheet (DO NOT TOUCH)'!$P$2:$AA$1344,8,FALSE),IF(G36='Reference Sheet (DO NOT TOUCH)'!$D$11,VLOOKUP('All occupations'!B36,'Reference Sheet (DO NOT TOUCH)'!$P$2:$AA$1344,6,FALSE),IF(G36=0,0,"")))))))))))</f>
        <v>0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8" customHeight="1" x14ac:dyDescent="0.3">
      <c r="A37" s="5">
        <v>2016</v>
      </c>
      <c r="B37" s="30">
        <v>133112</v>
      </c>
      <c r="C37" s="31" t="s">
        <v>75</v>
      </c>
      <c r="D37" s="5" t="str">
        <f t="shared" si="0"/>
        <v>2016 - 133112 - Project builder</v>
      </c>
      <c r="E37" s="28" t="e">
        <f ca="1">IF(#REF!&lt;&gt;"",NOW(),"")</f>
        <v>#REF!</v>
      </c>
      <c r="F37" s="34"/>
      <c r="G37" s="38"/>
      <c r="H37" s="38"/>
      <c r="I37" s="39"/>
      <c r="J37" s="39"/>
      <c r="K37" s="39"/>
      <c r="L37" s="1"/>
      <c r="M37" s="1"/>
      <c r="N37" s="1">
        <f>IF(G37='Reference Sheet (DO NOT TOUCH)'!$D$2,VLOOKUP('All occupations'!B37,'Reference Sheet (DO NOT TOUCH)'!$P$2:$AA$1344,11,FALSE),IF(G37='Reference Sheet (DO NOT TOUCH)'!$D$3,VLOOKUP('All occupations'!B37,'Reference Sheet (DO NOT TOUCH)'!$P$2:$AA$1344,9,FALSE),IF(G37='Reference Sheet (DO NOT TOUCH)'!$D$4,VLOOKUP('All occupations'!B37,'Reference Sheet (DO NOT TOUCH)'!$P$2:$AA$1344,3,FALSE),IF(G37='Reference Sheet (DO NOT TOUCH)'!$D$5,VLOOKUP('All occupations'!B37,'Reference Sheet (DO NOT TOUCH)'!$P$2:$AA$1344,10,FALSE),IF(G37='Reference Sheet (DO NOT TOUCH)'!$D$6,VLOOKUP('All occupations'!B37,'Reference Sheet (DO NOT TOUCH)'!$P$2:$AA$1344,7,FALSE),IF(G37='Reference Sheet (DO NOT TOUCH)'!$D$7,VLOOKUP('All occupations'!B37,'Reference Sheet (DO NOT TOUCH)'!$P$2:$AA$1344,5,FALSE),IF(G37='Reference Sheet (DO NOT TOUCH)'!$D$8,VLOOKUP('All occupations'!B37,'Reference Sheet (DO NOT TOUCH)'!$P$2:$AA$1344,12,FALSE),IF(G37='Reference Sheet (DO NOT TOUCH)'!$D$9,VLOOKUP('All occupations'!B37,'Reference Sheet (DO NOT TOUCH)'!$P$2:$AA$1344,4,FALSE),IF(G37='Reference Sheet (DO NOT TOUCH)'!$D$10,VLOOKUP('All occupations'!B37,'Reference Sheet (DO NOT TOUCH)'!$P$2:$AA$1344,8,FALSE),IF(G37='Reference Sheet (DO NOT TOUCH)'!$D$11,VLOOKUP('All occupations'!B37,'Reference Sheet (DO NOT TOUCH)'!$P$2:$AA$1344,6,FALSE),IF(G37=0,0,"")))))))))))</f>
        <v>0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8" customHeight="1" x14ac:dyDescent="0.3">
      <c r="A38" s="5">
        <v>2016</v>
      </c>
      <c r="B38" s="30">
        <v>133211</v>
      </c>
      <c r="C38" s="31" t="s">
        <v>76</v>
      </c>
      <c r="D38" s="5" t="str">
        <f t="shared" si="0"/>
        <v>2016 - 133211 - Engineering manager</v>
      </c>
      <c r="E38" s="28" t="e">
        <f ca="1">IF(#REF!&lt;&gt;"",NOW(),"")</f>
        <v>#REF!</v>
      </c>
      <c r="F38" s="34"/>
      <c r="G38" s="38"/>
      <c r="H38" s="38"/>
      <c r="I38" s="39"/>
      <c r="J38" s="39"/>
      <c r="K38" s="39"/>
      <c r="L38" s="1"/>
      <c r="M38" s="1"/>
      <c r="N38" s="1">
        <f>IF(G38='Reference Sheet (DO NOT TOUCH)'!$D$2,VLOOKUP('All occupations'!B38,'Reference Sheet (DO NOT TOUCH)'!$P$2:$AA$1344,11,FALSE),IF(G38='Reference Sheet (DO NOT TOUCH)'!$D$3,VLOOKUP('All occupations'!B38,'Reference Sheet (DO NOT TOUCH)'!$P$2:$AA$1344,9,FALSE),IF(G38='Reference Sheet (DO NOT TOUCH)'!$D$4,VLOOKUP('All occupations'!B38,'Reference Sheet (DO NOT TOUCH)'!$P$2:$AA$1344,3,FALSE),IF(G38='Reference Sheet (DO NOT TOUCH)'!$D$5,VLOOKUP('All occupations'!B38,'Reference Sheet (DO NOT TOUCH)'!$P$2:$AA$1344,10,FALSE),IF(G38='Reference Sheet (DO NOT TOUCH)'!$D$6,VLOOKUP('All occupations'!B38,'Reference Sheet (DO NOT TOUCH)'!$P$2:$AA$1344,7,FALSE),IF(G38='Reference Sheet (DO NOT TOUCH)'!$D$7,VLOOKUP('All occupations'!B38,'Reference Sheet (DO NOT TOUCH)'!$P$2:$AA$1344,5,FALSE),IF(G38='Reference Sheet (DO NOT TOUCH)'!$D$8,VLOOKUP('All occupations'!B38,'Reference Sheet (DO NOT TOUCH)'!$P$2:$AA$1344,12,FALSE),IF(G38='Reference Sheet (DO NOT TOUCH)'!$D$9,VLOOKUP('All occupations'!B38,'Reference Sheet (DO NOT TOUCH)'!$P$2:$AA$1344,4,FALSE),IF(G38='Reference Sheet (DO NOT TOUCH)'!$D$10,VLOOKUP('All occupations'!B38,'Reference Sheet (DO NOT TOUCH)'!$P$2:$AA$1344,8,FALSE),IF(G38='Reference Sheet (DO NOT TOUCH)'!$D$11,VLOOKUP('All occupations'!B38,'Reference Sheet (DO NOT TOUCH)'!$P$2:$AA$1344,6,FALSE),IF(G38=0,0,"")))))))))))</f>
        <v>0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8" customHeight="1" x14ac:dyDescent="0.3">
      <c r="A39" s="5">
        <v>2016</v>
      </c>
      <c r="B39" s="30">
        <v>133311</v>
      </c>
      <c r="C39" s="31" t="s">
        <v>77</v>
      </c>
      <c r="D39" s="5" t="str">
        <f t="shared" si="0"/>
        <v>2016 - 133311 - Importer or exporter</v>
      </c>
      <c r="E39" s="28" t="e">
        <f ca="1">IF(#REF!&lt;&gt;"",NOW(),"")</f>
        <v>#REF!</v>
      </c>
      <c r="F39" s="34"/>
      <c r="G39" s="38"/>
      <c r="H39" s="38"/>
      <c r="I39" s="39"/>
      <c r="J39" s="39"/>
      <c r="K39" s="39"/>
      <c r="L39" s="1"/>
      <c r="M39" s="1"/>
      <c r="N39" s="1">
        <f>IF(G39='Reference Sheet (DO NOT TOUCH)'!$D$2,VLOOKUP('All occupations'!B39,'Reference Sheet (DO NOT TOUCH)'!$P$2:$AA$1344,11,FALSE),IF(G39='Reference Sheet (DO NOT TOUCH)'!$D$3,VLOOKUP('All occupations'!B39,'Reference Sheet (DO NOT TOUCH)'!$P$2:$AA$1344,9,FALSE),IF(G39='Reference Sheet (DO NOT TOUCH)'!$D$4,VLOOKUP('All occupations'!B39,'Reference Sheet (DO NOT TOUCH)'!$P$2:$AA$1344,3,FALSE),IF(G39='Reference Sheet (DO NOT TOUCH)'!$D$5,VLOOKUP('All occupations'!B39,'Reference Sheet (DO NOT TOUCH)'!$P$2:$AA$1344,10,FALSE),IF(G39='Reference Sheet (DO NOT TOUCH)'!$D$6,VLOOKUP('All occupations'!B39,'Reference Sheet (DO NOT TOUCH)'!$P$2:$AA$1344,7,FALSE),IF(G39='Reference Sheet (DO NOT TOUCH)'!$D$7,VLOOKUP('All occupations'!B39,'Reference Sheet (DO NOT TOUCH)'!$P$2:$AA$1344,5,FALSE),IF(G39='Reference Sheet (DO NOT TOUCH)'!$D$8,VLOOKUP('All occupations'!B39,'Reference Sheet (DO NOT TOUCH)'!$P$2:$AA$1344,12,FALSE),IF(G39='Reference Sheet (DO NOT TOUCH)'!$D$9,VLOOKUP('All occupations'!B39,'Reference Sheet (DO NOT TOUCH)'!$P$2:$AA$1344,4,FALSE),IF(G39='Reference Sheet (DO NOT TOUCH)'!$D$10,VLOOKUP('All occupations'!B39,'Reference Sheet (DO NOT TOUCH)'!$P$2:$AA$1344,8,FALSE),IF(G39='Reference Sheet (DO NOT TOUCH)'!$D$11,VLOOKUP('All occupations'!B39,'Reference Sheet (DO NOT TOUCH)'!$P$2:$AA$1344,6,FALSE),IF(G39=0,0,"")))))))))))</f>
        <v>0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8" customHeight="1" x14ac:dyDescent="0.3">
      <c r="A40" s="5">
        <v>2016</v>
      </c>
      <c r="B40" s="30">
        <v>133312</v>
      </c>
      <c r="C40" s="31" t="s">
        <v>78</v>
      </c>
      <c r="D40" s="5" t="str">
        <f t="shared" si="0"/>
        <v>2016 - 133312 - Wholesaler</v>
      </c>
      <c r="E40" s="28" t="e">
        <f ca="1">IF(#REF!&lt;&gt;"",NOW(),"")</f>
        <v>#REF!</v>
      </c>
      <c r="F40" s="34"/>
      <c r="G40" s="38"/>
      <c r="H40" s="38"/>
      <c r="I40" s="39"/>
      <c r="J40" s="39"/>
      <c r="K40" s="39"/>
      <c r="L40" s="1"/>
      <c r="M40" s="1"/>
      <c r="N40" s="1">
        <f>IF(G40='Reference Sheet (DO NOT TOUCH)'!$D$2,VLOOKUP('All occupations'!B40,'Reference Sheet (DO NOT TOUCH)'!$P$2:$AA$1344,11,FALSE),IF(G40='Reference Sheet (DO NOT TOUCH)'!$D$3,VLOOKUP('All occupations'!B40,'Reference Sheet (DO NOT TOUCH)'!$P$2:$AA$1344,9,FALSE),IF(G40='Reference Sheet (DO NOT TOUCH)'!$D$4,VLOOKUP('All occupations'!B40,'Reference Sheet (DO NOT TOUCH)'!$P$2:$AA$1344,3,FALSE),IF(G40='Reference Sheet (DO NOT TOUCH)'!$D$5,VLOOKUP('All occupations'!B40,'Reference Sheet (DO NOT TOUCH)'!$P$2:$AA$1344,10,FALSE),IF(G40='Reference Sheet (DO NOT TOUCH)'!$D$6,VLOOKUP('All occupations'!B40,'Reference Sheet (DO NOT TOUCH)'!$P$2:$AA$1344,7,FALSE),IF(G40='Reference Sheet (DO NOT TOUCH)'!$D$7,VLOOKUP('All occupations'!B40,'Reference Sheet (DO NOT TOUCH)'!$P$2:$AA$1344,5,FALSE),IF(G40='Reference Sheet (DO NOT TOUCH)'!$D$8,VLOOKUP('All occupations'!B40,'Reference Sheet (DO NOT TOUCH)'!$P$2:$AA$1344,12,FALSE),IF(G40='Reference Sheet (DO NOT TOUCH)'!$D$9,VLOOKUP('All occupations'!B40,'Reference Sheet (DO NOT TOUCH)'!$P$2:$AA$1344,4,FALSE),IF(G40='Reference Sheet (DO NOT TOUCH)'!$D$10,VLOOKUP('All occupations'!B40,'Reference Sheet (DO NOT TOUCH)'!$P$2:$AA$1344,8,FALSE),IF(G40='Reference Sheet (DO NOT TOUCH)'!$D$11,VLOOKUP('All occupations'!B40,'Reference Sheet (DO NOT TOUCH)'!$P$2:$AA$1344,6,FALSE),IF(G40=0,0,"")))))))))))</f>
        <v>0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8" customHeight="1" x14ac:dyDescent="0.3">
      <c r="A41" s="5">
        <v>2016</v>
      </c>
      <c r="B41" s="30">
        <v>133411</v>
      </c>
      <c r="C41" s="31" t="s">
        <v>79</v>
      </c>
      <c r="D41" s="5" t="str">
        <f t="shared" si="0"/>
        <v>2016 - 133411 - Manufacturer</v>
      </c>
      <c r="E41" s="28" t="e">
        <f ca="1">IF(#REF!&lt;&gt;"",NOW(),"")</f>
        <v>#REF!</v>
      </c>
      <c r="F41" s="34"/>
      <c r="G41" s="38"/>
      <c r="H41" s="38"/>
      <c r="I41" s="39"/>
      <c r="J41" s="39"/>
      <c r="K41" s="39"/>
      <c r="L41" s="1"/>
      <c r="M41" s="1"/>
      <c r="N41" s="1">
        <f>IF(G41='Reference Sheet (DO NOT TOUCH)'!$D$2,VLOOKUP('All occupations'!B41,'Reference Sheet (DO NOT TOUCH)'!$P$2:$AA$1344,11,FALSE),IF(G41='Reference Sheet (DO NOT TOUCH)'!$D$3,VLOOKUP('All occupations'!B41,'Reference Sheet (DO NOT TOUCH)'!$P$2:$AA$1344,9,FALSE),IF(G41='Reference Sheet (DO NOT TOUCH)'!$D$4,VLOOKUP('All occupations'!B41,'Reference Sheet (DO NOT TOUCH)'!$P$2:$AA$1344,3,FALSE),IF(G41='Reference Sheet (DO NOT TOUCH)'!$D$5,VLOOKUP('All occupations'!B41,'Reference Sheet (DO NOT TOUCH)'!$P$2:$AA$1344,10,FALSE),IF(G41='Reference Sheet (DO NOT TOUCH)'!$D$6,VLOOKUP('All occupations'!B41,'Reference Sheet (DO NOT TOUCH)'!$P$2:$AA$1344,7,FALSE),IF(G41='Reference Sheet (DO NOT TOUCH)'!$D$7,VLOOKUP('All occupations'!B41,'Reference Sheet (DO NOT TOUCH)'!$P$2:$AA$1344,5,FALSE),IF(G41='Reference Sheet (DO NOT TOUCH)'!$D$8,VLOOKUP('All occupations'!B41,'Reference Sheet (DO NOT TOUCH)'!$P$2:$AA$1344,12,FALSE),IF(G41='Reference Sheet (DO NOT TOUCH)'!$D$9,VLOOKUP('All occupations'!B41,'Reference Sheet (DO NOT TOUCH)'!$P$2:$AA$1344,4,FALSE),IF(G41='Reference Sheet (DO NOT TOUCH)'!$D$10,VLOOKUP('All occupations'!B41,'Reference Sheet (DO NOT TOUCH)'!$P$2:$AA$1344,8,FALSE),IF(G41='Reference Sheet (DO NOT TOUCH)'!$D$11,VLOOKUP('All occupations'!B41,'Reference Sheet (DO NOT TOUCH)'!$P$2:$AA$1344,6,FALSE),IF(G41=0,0,"")))))))))))</f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8" customHeight="1" x14ac:dyDescent="0.3">
      <c r="A42" s="5">
        <v>2016</v>
      </c>
      <c r="B42" s="30">
        <v>133511</v>
      </c>
      <c r="C42" s="31" t="s">
        <v>80</v>
      </c>
      <c r="D42" s="5" t="str">
        <f t="shared" si="0"/>
        <v>2016 - 133511 - Production manager (forestry)</v>
      </c>
      <c r="E42" s="28" t="e">
        <f ca="1">IF(#REF!&lt;&gt;"",NOW(),"")</f>
        <v>#REF!</v>
      </c>
      <c r="F42" s="34"/>
      <c r="G42" s="38"/>
      <c r="H42" s="38"/>
      <c r="I42" s="39"/>
      <c r="J42" s="39"/>
      <c r="K42" s="39"/>
      <c r="L42" s="1"/>
      <c r="M42" s="1"/>
      <c r="N42" s="1">
        <f>IF(G42='Reference Sheet (DO NOT TOUCH)'!$D$2,VLOOKUP('All occupations'!B42,'Reference Sheet (DO NOT TOUCH)'!$P$2:$AA$1344,11,FALSE),IF(G42='Reference Sheet (DO NOT TOUCH)'!$D$3,VLOOKUP('All occupations'!B42,'Reference Sheet (DO NOT TOUCH)'!$P$2:$AA$1344,9,FALSE),IF(G42='Reference Sheet (DO NOT TOUCH)'!$D$4,VLOOKUP('All occupations'!B42,'Reference Sheet (DO NOT TOUCH)'!$P$2:$AA$1344,3,FALSE),IF(G42='Reference Sheet (DO NOT TOUCH)'!$D$5,VLOOKUP('All occupations'!B42,'Reference Sheet (DO NOT TOUCH)'!$P$2:$AA$1344,10,FALSE),IF(G42='Reference Sheet (DO NOT TOUCH)'!$D$6,VLOOKUP('All occupations'!B42,'Reference Sheet (DO NOT TOUCH)'!$P$2:$AA$1344,7,FALSE),IF(G42='Reference Sheet (DO NOT TOUCH)'!$D$7,VLOOKUP('All occupations'!B42,'Reference Sheet (DO NOT TOUCH)'!$P$2:$AA$1344,5,FALSE),IF(G42='Reference Sheet (DO NOT TOUCH)'!$D$8,VLOOKUP('All occupations'!B42,'Reference Sheet (DO NOT TOUCH)'!$P$2:$AA$1344,12,FALSE),IF(G42='Reference Sheet (DO NOT TOUCH)'!$D$9,VLOOKUP('All occupations'!B42,'Reference Sheet (DO NOT TOUCH)'!$P$2:$AA$1344,4,FALSE),IF(G42='Reference Sheet (DO NOT TOUCH)'!$D$10,VLOOKUP('All occupations'!B42,'Reference Sheet (DO NOT TOUCH)'!$P$2:$AA$1344,8,FALSE),IF(G42='Reference Sheet (DO NOT TOUCH)'!$D$11,VLOOKUP('All occupations'!B42,'Reference Sheet (DO NOT TOUCH)'!$P$2:$AA$1344,6,FALSE),IF(G42=0,0,"")))))))))))</f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8" customHeight="1" x14ac:dyDescent="0.3">
      <c r="A43" s="5">
        <v>2016</v>
      </c>
      <c r="B43" s="30">
        <v>133512</v>
      </c>
      <c r="C43" s="31" t="s">
        <v>81</v>
      </c>
      <c r="D43" s="5" t="str">
        <f t="shared" si="0"/>
        <v>2016 - 133512 - Production manager (manufacturing)</v>
      </c>
      <c r="E43" s="28" t="e">
        <f ca="1">IF(#REF!&lt;&gt;"",NOW(),"")</f>
        <v>#REF!</v>
      </c>
      <c r="F43" s="34"/>
      <c r="G43" s="38"/>
      <c r="H43" s="38"/>
      <c r="I43" s="39"/>
      <c r="J43" s="39"/>
      <c r="K43" s="39"/>
      <c r="L43" s="1"/>
      <c r="M43" s="1"/>
      <c r="N43" s="1">
        <f>IF(G43='Reference Sheet (DO NOT TOUCH)'!$D$2,VLOOKUP('All occupations'!B43,'Reference Sheet (DO NOT TOUCH)'!$P$2:$AA$1344,11,FALSE),IF(G43='Reference Sheet (DO NOT TOUCH)'!$D$3,VLOOKUP('All occupations'!B43,'Reference Sheet (DO NOT TOUCH)'!$P$2:$AA$1344,9,FALSE),IF(G43='Reference Sheet (DO NOT TOUCH)'!$D$4,VLOOKUP('All occupations'!B43,'Reference Sheet (DO NOT TOUCH)'!$P$2:$AA$1344,3,FALSE),IF(G43='Reference Sheet (DO NOT TOUCH)'!$D$5,VLOOKUP('All occupations'!B43,'Reference Sheet (DO NOT TOUCH)'!$P$2:$AA$1344,10,FALSE),IF(G43='Reference Sheet (DO NOT TOUCH)'!$D$6,VLOOKUP('All occupations'!B43,'Reference Sheet (DO NOT TOUCH)'!$P$2:$AA$1344,7,FALSE),IF(G43='Reference Sheet (DO NOT TOUCH)'!$D$7,VLOOKUP('All occupations'!B43,'Reference Sheet (DO NOT TOUCH)'!$P$2:$AA$1344,5,FALSE),IF(G43='Reference Sheet (DO NOT TOUCH)'!$D$8,VLOOKUP('All occupations'!B43,'Reference Sheet (DO NOT TOUCH)'!$P$2:$AA$1344,12,FALSE),IF(G43='Reference Sheet (DO NOT TOUCH)'!$D$9,VLOOKUP('All occupations'!B43,'Reference Sheet (DO NOT TOUCH)'!$P$2:$AA$1344,4,FALSE),IF(G43='Reference Sheet (DO NOT TOUCH)'!$D$10,VLOOKUP('All occupations'!B43,'Reference Sheet (DO NOT TOUCH)'!$P$2:$AA$1344,8,FALSE),IF(G43='Reference Sheet (DO NOT TOUCH)'!$D$11,VLOOKUP('All occupations'!B43,'Reference Sheet (DO NOT TOUCH)'!$P$2:$AA$1344,6,FALSE),IF(G43=0,0,"")))))))))))</f>
        <v>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8" customHeight="1" x14ac:dyDescent="0.3">
      <c r="A44" s="5">
        <v>2016</v>
      </c>
      <c r="B44" s="30">
        <v>133513</v>
      </c>
      <c r="C44" s="31" t="s">
        <v>82</v>
      </c>
      <c r="D44" s="5" t="str">
        <f t="shared" si="0"/>
        <v>2016 - 133513 - Production manager (mining)</v>
      </c>
      <c r="E44" s="28" t="e">
        <f ca="1">IF(#REF!&lt;&gt;"",NOW(),"")</f>
        <v>#REF!</v>
      </c>
      <c r="F44" s="34"/>
      <c r="G44" s="38"/>
      <c r="H44" s="38"/>
      <c r="I44" s="39"/>
      <c r="J44" s="39"/>
      <c r="K44" s="39"/>
      <c r="L44" s="1"/>
      <c r="M44" s="1"/>
      <c r="N44" s="1">
        <f>IF(G44='Reference Sheet (DO NOT TOUCH)'!$D$2,VLOOKUP('All occupations'!B44,'Reference Sheet (DO NOT TOUCH)'!$P$2:$AA$1344,11,FALSE),IF(G44='Reference Sheet (DO NOT TOUCH)'!$D$3,VLOOKUP('All occupations'!B44,'Reference Sheet (DO NOT TOUCH)'!$P$2:$AA$1344,9,FALSE),IF(G44='Reference Sheet (DO NOT TOUCH)'!$D$4,VLOOKUP('All occupations'!B44,'Reference Sheet (DO NOT TOUCH)'!$P$2:$AA$1344,3,FALSE),IF(G44='Reference Sheet (DO NOT TOUCH)'!$D$5,VLOOKUP('All occupations'!B44,'Reference Sheet (DO NOT TOUCH)'!$P$2:$AA$1344,10,FALSE),IF(G44='Reference Sheet (DO NOT TOUCH)'!$D$6,VLOOKUP('All occupations'!B44,'Reference Sheet (DO NOT TOUCH)'!$P$2:$AA$1344,7,FALSE),IF(G44='Reference Sheet (DO NOT TOUCH)'!$D$7,VLOOKUP('All occupations'!B44,'Reference Sheet (DO NOT TOUCH)'!$P$2:$AA$1344,5,FALSE),IF(G44='Reference Sheet (DO NOT TOUCH)'!$D$8,VLOOKUP('All occupations'!B44,'Reference Sheet (DO NOT TOUCH)'!$P$2:$AA$1344,12,FALSE),IF(G44='Reference Sheet (DO NOT TOUCH)'!$D$9,VLOOKUP('All occupations'!B44,'Reference Sheet (DO NOT TOUCH)'!$P$2:$AA$1344,4,FALSE),IF(G44='Reference Sheet (DO NOT TOUCH)'!$D$10,VLOOKUP('All occupations'!B44,'Reference Sheet (DO NOT TOUCH)'!$P$2:$AA$1344,8,FALSE),IF(G44='Reference Sheet (DO NOT TOUCH)'!$D$11,VLOOKUP('All occupations'!B44,'Reference Sheet (DO NOT TOUCH)'!$P$2:$AA$1344,6,FALSE),IF(G44=0,0,"")))))))))))</f>
        <v>0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8" customHeight="1" x14ac:dyDescent="0.3">
      <c r="A45" s="5">
        <v>2016</v>
      </c>
      <c r="B45" s="30">
        <v>133611</v>
      </c>
      <c r="C45" s="31" t="s">
        <v>83</v>
      </c>
      <c r="D45" s="5" t="str">
        <f t="shared" si="0"/>
        <v>2016 - 133611 - Supply and distribution manager</v>
      </c>
      <c r="E45" s="28" t="e">
        <f ca="1">IF(#REF!&lt;&gt;"",NOW(),"")</f>
        <v>#REF!</v>
      </c>
      <c r="F45" s="34"/>
      <c r="G45" s="38"/>
      <c r="H45" s="38"/>
      <c r="I45" s="39"/>
      <c r="J45" s="39"/>
      <c r="K45" s="39"/>
      <c r="L45" s="1"/>
      <c r="M45" s="1"/>
      <c r="N45" s="1">
        <f>IF(G45='Reference Sheet (DO NOT TOUCH)'!$D$2,VLOOKUP('All occupations'!B45,'Reference Sheet (DO NOT TOUCH)'!$P$2:$AA$1344,11,FALSE),IF(G45='Reference Sheet (DO NOT TOUCH)'!$D$3,VLOOKUP('All occupations'!B45,'Reference Sheet (DO NOT TOUCH)'!$P$2:$AA$1344,9,FALSE),IF(G45='Reference Sheet (DO NOT TOUCH)'!$D$4,VLOOKUP('All occupations'!B45,'Reference Sheet (DO NOT TOUCH)'!$P$2:$AA$1344,3,FALSE),IF(G45='Reference Sheet (DO NOT TOUCH)'!$D$5,VLOOKUP('All occupations'!B45,'Reference Sheet (DO NOT TOUCH)'!$P$2:$AA$1344,10,FALSE),IF(G45='Reference Sheet (DO NOT TOUCH)'!$D$6,VLOOKUP('All occupations'!B45,'Reference Sheet (DO NOT TOUCH)'!$P$2:$AA$1344,7,FALSE),IF(G45='Reference Sheet (DO NOT TOUCH)'!$D$7,VLOOKUP('All occupations'!B45,'Reference Sheet (DO NOT TOUCH)'!$P$2:$AA$1344,5,FALSE),IF(G45='Reference Sheet (DO NOT TOUCH)'!$D$8,VLOOKUP('All occupations'!B45,'Reference Sheet (DO NOT TOUCH)'!$P$2:$AA$1344,12,FALSE),IF(G45='Reference Sheet (DO NOT TOUCH)'!$D$9,VLOOKUP('All occupations'!B45,'Reference Sheet (DO NOT TOUCH)'!$P$2:$AA$1344,4,FALSE),IF(G45='Reference Sheet (DO NOT TOUCH)'!$D$10,VLOOKUP('All occupations'!B45,'Reference Sheet (DO NOT TOUCH)'!$P$2:$AA$1344,8,FALSE),IF(G45='Reference Sheet (DO NOT TOUCH)'!$D$11,VLOOKUP('All occupations'!B45,'Reference Sheet (DO NOT TOUCH)'!$P$2:$AA$1344,6,FALSE),IF(G45=0,0,"")))))))))))</f>
        <v>0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8" customHeight="1" x14ac:dyDescent="0.3">
      <c r="A46" s="5">
        <v>2016</v>
      </c>
      <c r="B46" s="30">
        <v>133612</v>
      </c>
      <c r="C46" s="31" t="s">
        <v>84</v>
      </c>
      <c r="D46" s="5" t="str">
        <f t="shared" si="0"/>
        <v>2016 - 133612 - Procurement manager</v>
      </c>
      <c r="E46" s="28" t="e">
        <f ca="1">IF(#REF!&lt;&gt;"",NOW(),"")</f>
        <v>#REF!</v>
      </c>
      <c r="F46" s="34"/>
      <c r="G46" s="38"/>
      <c r="H46" s="38"/>
      <c r="I46" s="39"/>
      <c r="J46" s="39"/>
      <c r="K46" s="39"/>
      <c r="L46" s="1"/>
      <c r="M46" s="1"/>
      <c r="N46" s="1">
        <f>IF(G46='Reference Sheet (DO NOT TOUCH)'!$D$2,VLOOKUP('All occupations'!B46,'Reference Sheet (DO NOT TOUCH)'!$P$2:$AA$1344,11,FALSE),IF(G46='Reference Sheet (DO NOT TOUCH)'!$D$3,VLOOKUP('All occupations'!B46,'Reference Sheet (DO NOT TOUCH)'!$P$2:$AA$1344,9,FALSE),IF(G46='Reference Sheet (DO NOT TOUCH)'!$D$4,VLOOKUP('All occupations'!B46,'Reference Sheet (DO NOT TOUCH)'!$P$2:$AA$1344,3,FALSE),IF(G46='Reference Sheet (DO NOT TOUCH)'!$D$5,VLOOKUP('All occupations'!B46,'Reference Sheet (DO NOT TOUCH)'!$P$2:$AA$1344,10,FALSE),IF(G46='Reference Sheet (DO NOT TOUCH)'!$D$6,VLOOKUP('All occupations'!B46,'Reference Sheet (DO NOT TOUCH)'!$P$2:$AA$1344,7,FALSE),IF(G46='Reference Sheet (DO NOT TOUCH)'!$D$7,VLOOKUP('All occupations'!B46,'Reference Sheet (DO NOT TOUCH)'!$P$2:$AA$1344,5,FALSE),IF(G46='Reference Sheet (DO NOT TOUCH)'!$D$8,VLOOKUP('All occupations'!B46,'Reference Sheet (DO NOT TOUCH)'!$P$2:$AA$1344,12,FALSE),IF(G46='Reference Sheet (DO NOT TOUCH)'!$D$9,VLOOKUP('All occupations'!B46,'Reference Sheet (DO NOT TOUCH)'!$P$2:$AA$1344,4,FALSE),IF(G46='Reference Sheet (DO NOT TOUCH)'!$D$10,VLOOKUP('All occupations'!B46,'Reference Sheet (DO NOT TOUCH)'!$P$2:$AA$1344,8,FALSE),IF(G46='Reference Sheet (DO NOT TOUCH)'!$D$11,VLOOKUP('All occupations'!B46,'Reference Sheet (DO NOT TOUCH)'!$P$2:$AA$1344,6,FALSE),IF(G46=0,0,"")))))))))))</f>
        <v>0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8" customHeight="1" x14ac:dyDescent="0.3">
      <c r="A47" s="5">
        <v>2016</v>
      </c>
      <c r="B47" s="30">
        <v>134111</v>
      </c>
      <c r="C47" s="31" t="s">
        <v>85</v>
      </c>
      <c r="D47" s="5" t="str">
        <f t="shared" si="0"/>
        <v>2016 - 134111 - Child care centre manager</v>
      </c>
      <c r="E47" s="28" t="e">
        <f ca="1">IF(#REF!&lt;&gt;"",NOW(),"")</f>
        <v>#REF!</v>
      </c>
      <c r="F47" s="34"/>
      <c r="G47" s="38"/>
      <c r="H47" s="38"/>
      <c r="I47" s="39"/>
      <c r="J47" s="39"/>
      <c r="K47" s="39"/>
      <c r="L47" s="1"/>
      <c r="M47" s="1"/>
      <c r="N47" s="1">
        <f>IF(G47='Reference Sheet (DO NOT TOUCH)'!$D$2,VLOOKUP('All occupations'!B47,'Reference Sheet (DO NOT TOUCH)'!$P$2:$AA$1344,11,FALSE),IF(G47='Reference Sheet (DO NOT TOUCH)'!$D$3,VLOOKUP('All occupations'!B47,'Reference Sheet (DO NOT TOUCH)'!$P$2:$AA$1344,9,FALSE),IF(G47='Reference Sheet (DO NOT TOUCH)'!$D$4,VLOOKUP('All occupations'!B47,'Reference Sheet (DO NOT TOUCH)'!$P$2:$AA$1344,3,FALSE),IF(G47='Reference Sheet (DO NOT TOUCH)'!$D$5,VLOOKUP('All occupations'!B47,'Reference Sheet (DO NOT TOUCH)'!$P$2:$AA$1344,10,FALSE),IF(G47='Reference Sheet (DO NOT TOUCH)'!$D$6,VLOOKUP('All occupations'!B47,'Reference Sheet (DO NOT TOUCH)'!$P$2:$AA$1344,7,FALSE),IF(G47='Reference Sheet (DO NOT TOUCH)'!$D$7,VLOOKUP('All occupations'!B47,'Reference Sheet (DO NOT TOUCH)'!$P$2:$AA$1344,5,FALSE),IF(G47='Reference Sheet (DO NOT TOUCH)'!$D$8,VLOOKUP('All occupations'!B47,'Reference Sheet (DO NOT TOUCH)'!$P$2:$AA$1344,12,FALSE),IF(G47='Reference Sheet (DO NOT TOUCH)'!$D$9,VLOOKUP('All occupations'!B47,'Reference Sheet (DO NOT TOUCH)'!$P$2:$AA$1344,4,FALSE),IF(G47='Reference Sheet (DO NOT TOUCH)'!$D$10,VLOOKUP('All occupations'!B47,'Reference Sheet (DO NOT TOUCH)'!$P$2:$AA$1344,8,FALSE),IF(G47='Reference Sheet (DO NOT TOUCH)'!$D$11,VLOOKUP('All occupations'!B47,'Reference Sheet (DO NOT TOUCH)'!$P$2:$AA$1344,6,FALSE),IF(G47=0,0,"")))))))))))</f>
        <v>0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8" customHeight="1" x14ac:dyDescent="0.3">
      <c r="A48" s="5">
        <v>2016</v>
      </c>
      <c r="B48" s="30">
        <v>134211</v>
      </c>
      <c r="C48" s="31" t="s">
        <v>86</v>
      </c>
      <c r="D48" s="5" t="str">
        <f t="shared" si="0"/>
        <v>2016 - 134211 - Medical administrator</v>
      </c>
      <c r="E48" s="28" t="e">
        <f ca="1">IF(#REF!&lt;&gt;"",NOW(),"")</f>
        <v>#REF!</v>
      </c>
      <c r="F48" s="34"/>
      <c r="G48" s="38"/>
      <c r="H48" s="38"/>
      <c r="I48" s="39"/>
      <c r="J48" s="39"/>
      <c r="K48" s="39"/>
      <c r="L48" s="1"/>
      <c r="M48" s="1"/>
      <c r="N48" s="1">
        <f>IF(G48='Reference Sheet (DO NOT TOUCH)'!$D$2,VLOOKUP('All occupations'!B48,'Reference Sheet (DO NOT TOUCH)'!$P$2:$AA$1344,11,FALSE),IF(G48='Reference Sheet (DO NOT TOUCH)'!$D$3,VLOOKUP('All occupations'!B48,'Reference Sheet (DO NOT TOUCH)'!$P$2:$AA$1344,9,FALSE),IF(G48='Reference Sheet (DO NOT TOUCH)'!$D$4,VLOOKUP('All occupations'!B48,'Reference Sheet (DO NOT TOUCH)'!$P$2:$AA$1344,3,FALSE),IF(G48='Reference Sheet (DO NOT TOUCH)'!$D$5,VLOOKUP('All occupations'!B48,'Reference Sheet (DO NOT TOUCH)'!$P$2:$AA$1344,10,FALSE),IF(G48='Reference Sheet (DO NOT TOUCH)'!$D$6,VLOOKUP('All occupations'!B48,'Reference Sheet (DO NOT TOUCH)'!$P$2:$AA$1344,7,FALSE),IF(G48='Reference Sheet (DO NOT TOUCH)'!$D$7,VLOOKUP('All occupations'!B48,'Reference Sheet (DO NOT TOUCH)'!$P$2:$AA$1344,5,FALSE),IF(G48='Reference Sheet (DO NOT TOUCH)'!$D$8,VLOOKUP('All occupations'!B48,'Reference Sheet (DO NOT TOUCH)'!$P$2:$AA$1344,12,FALSE),IF(G48='Reference Sheet (DO NOT TOUCH)'!$D$9,VLOOKUP('All occupations'!B48,'Reference Sheet (DO NOT TOUCH)'!$P$2:$AA$1344,4,FALSE),IF(G48='Reference Sheet (DO NOT TOUCH)'!$D$10,VLOOKUP('All occupations'!B48,'Reference Sheet (DO NOT TOUCH)'!$P$2:$AA$1344,8,FALSE),IF(G48='Reference Sheet (DO NOT TOUCH)'!$D$11,VLOOKUP('All occupations'!B48,'Reference Sheet (DO NOT TOUCH)'!$P$2:$AA$1344,6,FALSE),IF(G48=0,0,"")))))))))))</f>
        <v>0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8" customHeight="1" x14ac:dyDescent="0.3">
      <c r="A49" s="5">
        <v>2016</v>
      </c>
      <c r="B49" s="30">
        <v>134212</v>
      </c>
      <c r="C49" s="31" t="s">
        <v>87</v>
      </c>
      <c r="D49" s="5" t="str">
        <f t="shared" si="0"/>
        <v>2016 - 134212 - Nursing clinical director</v>
      </c>
      <c r="E49" s="28" t="e">
        <f ca="1">IF(#REF!&lt;&gt;"",NOW(),"")</f>
        <v>#REF!</v>
      </c>
      <c r="F49" s="34"/>
      <c r="G49" s="38"/>
      <c r="H49" s="38"/>
      <c r="I49" s="39"/>
      <c r="J49" s="39"/>
      <c r="K49" s="39"/>
      <c r="L49" s="1"/>
      <c r="M49" s="1"/>
      <c r="N49" s="1">
        <f>IF(G49='Reference Sheet (DO NOT TOUCH)'!$D$2,VLOOKUP('All occupations'!B49,'Reference Sheet (DO NOT TOUCH)'!$P$2:$AA$1344,11,FALSE),IF(G49='Reference Sheet (DO NOT TOUCH)'!$D$3,VLOOKUP('All occupations'!B49,'Reference Sheet (DO NOT TOUCH)'!$P$2:$AA$1344,9,FALSE),IF(G49='Reference Sheet (DO NOT TOUCH)'!$D$4,VLOOKUP('All occupations'!B49,'Reference Sheet (DO NOT TOUCH)'!$P$2:$AA$1344,3,FALSE),IF(G49='Reference Sheet (DO NOT TOUCH)'!$D$5,VLOOKUP('All occupations'!B49,'Reference Sheet (DO NOT TOUCH)'!$P$2:$AA$1344,10,FALSE),IF(G49='Reference Sheet (DO NOT TOUCH)'!$D$6,VLOOKUP('All occupations'!B49,'Reference Sheet (DO NOT TOUCH)'!$P$2:$AA$1344,7,FALSE),IF(G49='Reference Sheet (DO NOT TOUCH)'!$D$7,VLOOKUP('All occupations'!B49,'Reference Sheet (DO NOT TOUCH)'!$P$2:$AA$1344,5,FALSE),IF(G49='Reference Sheet (DO NOT TOUCH)'!$D$8,VLOOKUP('All occupations'!B49,'Reference Sheet (DO NOT TOUCH)'!$P$2:$AA$1344,12,FALSE),IF(G49='Reference Sheet (DO NOT TOUCH)'!$D$9,VLOOKUP('All occupations'!B49,'Reference Sheet (DO NOT TOUCH)'!$P$2:$AA$1344,4,FALSE),IF(G49='Reference Sheet (DO NOT TOUCH)'!$D$10,VLOOKUP('All occupations'!B49,'Reference Sheet (DO NOT TOUCH)'!$P$2:$AA$1344,8,FALSE),IF(G49='Reference Sheet (DO NOT TOUCH)'!$D$11,VLOOKUP('All occupations'!B49,'Reference Sheet (DO NOT TOUCH)'!$P$2:$AA$1344,6,FALSE),IF(G49=0,0,"")))))))))))</f>
        <v>0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8" customHeight="1" x14ac:dyDescent="0.3">
      <c r="A50" s="5">
        <v>2016</v>
      </c>
      <c r="B50" s="30">
        <v>134213</v>
      </c>
      <c r="C50" s="31" t="s">
        <v>88</v>
      </c>
      <c r="D50" s="5" t="str">
        <f t="shared" si="0"/>
        <v>2016 - 134213 - Primary health organisation manager</v>
      </c>
      <c r="E50" s="28" t="e">
        <f ca="1">IF(#REF!&lt;&gt;"",NOW(),"")</f>
        <v>#REF!</v>
      </c>
      <c r="F50" s="34"/>
      <c r="G50" s="38"/>
      <c r="H50" s="38"/>
      <c r="I50" s="39"/>
      <c r="J50" s="39"/>
      <c r="K50" s="39"/>
      <c r="L50" s="1"/>
      <c r="M50" s="1"/>
      <c r="N50" s="1">
        <f>IF(G50='Reference Sheet (DO NOT TOUCH)'!$D$2,VLOOKUP('All occupations'!B50,'Reference Sheet (DO NOT TOUCH)'!$P$2:$AA$1344,11,FALSE),IF(G50='Reference Sheet (DO NOT TOUCH)'!$D$3,VLOOKUP('All occupations'!B50,'Reference Sheet (DO NOT TOUCH)'!$P$2:$AA$1344,9,FALSE),IF(G50='Reference Sheet (DO NOT TOUCH)'!$D$4,VLOOKUP('All occupations'!B50,'Reference Sheet (DO NOT TOUCH)'!$P$2:$AA$1344,3,FALSE),IF(G50='Reference Sheet (DO NOT TOUCH)'!$D$5,VLOOKUP('All occupations'!B50,'Reference Sheet (DO NOT TOUCH)'!$P$2:$AA$1344,10,FALSE),IF(G50='Reference Sheet (DO NOT TOUCH)'!$D$6,VLOOKUP('All occupations'!B50,'Reference Sheet (DO NOT TOUCH)'!$P$2:$AA$1344,7,FALSE),IF(G50='Reference Sheet (DO NOT TOUCH)'!$D$7,VLOOKUP('All occupations'!B50,'Reference Sheet (DO NOT TOUCH)'!$P$2:$AA$1344,5,FALSE),IF(G50='Reference Sheet (DO NOT TOUCH)'!$D$8,VLOOKUP('All occupations'!B50,'Reference Sheet (DO NOT TOUCH)'!$P$2:$AA$1344,12,FALSE),IF(G50='Reference Sheet (DO NOT TOUCH)'!$D$9,VLOOKUP('All occupations'!B50,'Reference Sheet (DO NOT TOUCH)'!$P$2:$AA$1344,4,FALSE),IF(G50='Reference Sheet (DO NOT TOUCH)'!$D$10,VLOOKUP('All occupations'!B50,'Reference Sheet (DO NOT TOUCH)'!$P$2:$AA$1344,8,FALSE),IF(G50='Reference Sheet (DO NOT TOUCH)'!$D$11,VLOOKUP('All occupations'!B50,'Reference Sheet (DO NOT TOUCH)'!$P$2:$AA$1344,6,FALSE),IF(G50=0,0,"")))))))))))</f>
        <v>0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8" customHeight="1" x14ac:dyDescent="0.3">
      <c r="A51" s="5">
        <v>2016</v>
      </c>
      <c r="B51" s="30">
        <v>134214</v>
      </c>
      <c r="C51" s="31" t="s">
        <v>89</v>
      </c>
      <c r="D51" s="5" t="str">
        <f t="shared" si="0"/>
        <v>2016 - 134214 - Welfare centre manager</v>
      </c>
      <c r="E51" s="28" t="e">
        <f ca="1">IF(#REF!&lt;&gt;"",NOW(),"")</f>
        <v>#REF!</v>
      </c>
      <c r="F51" s="34"/>
      <c r="G51" s="38"/>
      <c r="H51" s="38"/>
      <c r="I51" s="39"/>
      <c r="J51" s="39"/>
      <c r="K51" s="39"/>
      <c r="L51" s="1"/>
      <c r="M51" s="1"/>
      <c r="N51" s="1">
        <f>IF(G51='Reference Sheet (DO NOT TOUCH)'!$D$2,VLOOKUP('All occupations'!B51,'Reference Sheet (DO NOT TOUCH)'!$P$2:$AA$1344,11,FALSE),IF(G51='Reference Sheet (DO NOT TOUCH)'!$D$3,VLOOKUP('All occupations'!B51,'Reference Sheet (DO NOT TOUCH)'!$P$2:$AA$1344,9,FALSE),IF(G51='Reference Sheet (DO NOT TOUCH)'!$D$4,VLOOKUP('All occupations'!B51,'Reference Sheet (DO NOT TOUCH)'!$P$2:$AA$1344,3,FALSE),IF(G51='Reference Sheet (DO NOT TOUCH)'!$D$5,VLOOKUP('All occupations'!B51,'Reference Sheet (DO NOT TOUCH)'!$P$2:$AA$1344,10,FALSE),IF(G51='Reference Sheet (DO NOT TOUCH)'!$D$6,VLOOKUP('All occupations'!B51,'Reference Sheet (DO NOT TOUCH)'!$P$2:$AA$1344,7,FALSE),IF(G51='Reference Sheet (DO NOT TOUCH)'!$D$7,VLOOKUP('All occupations'!B51,'Reference Sheet (DO NOT TOUCH)'!$P$2:$AA$1344,5,FALSE),IF(G51='Reference Sheet (DO NOT TOUCH)'!$D$8,VLOOKUP('All occupations'!B51,'Reference Sheet (DO NOT TOUCH)'!$P$2:$AA$1344,12,FALSE),IF(G51='Reference Sheet (DO NOT TOUCH)'!$D$9,VLOOKUP('All occupations'!B51,'Reference Sheet (DO NOT TOUCH)'!$P$2:$AA$1344,4,FALSE),IF(G51='Reference Sheet (DO NOT TOUCH)'!$D$10,VLOOKUP('All occupations'!B51,'Reference Sheet (DO NOT TOUCH)'!$P$2:$AA$1344,8,FALSE),IF(G51='Reference Sheet (DO NOT TOUCH)'!$D$11,VLOOKUP('All occupations'!B51,'Reference Sheet (DO NOT TOUCH)'!$P$2:$AA$1344,6,FALSE),IF(G51=0,0,"")))))))))))</f>
        <v>0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8" customHeight="1" x14ac:dyDescent="0.3">
      <c r="A52" s="5">
        <v>2016</v>
      </c>
      <c r="B52" s="30">
        <v>134299</v>
      </c>
      <c r="C52" s="31" t="s">
        <v>90</v>
      </c>
      <c r="D52" s="5" t="str">
        <f t="shared" si="0"/>
        <v>2016 - 134299 - Health and welfare services managers not elsewhere classified</v>
      </c>
      <c r="E52" s="28" t="e">
        <f ca="1">IF(#REF!&lt;&gt;"",NOW(),"")</f>
        <v>#REF!</v>
      </c>
      <c r="F52" s="34"/>
      <c r="G52" s="38"/>
      <c r="H52" s="38"/>
      <c r="I52" s="39"/>
      <c r="J52" s="39"/>
      <c r="K52" s="39"/>
      <c r="L52" s="1"/>
      <c r="M52" s="1"/>
      <c r="N52" s="1">
        <f>IF(G52='Reference Sheet (DO NOT TOUCH)'!$D$2,VLOOKUP('All occupations'!B52,'Reference Sheet (DO NOT TOUCH)'!$P$2:$AA$1344,11,FALSE),IF(G52='Reference Sheet (DO NOT TOUCH)'!$D$3,VLOOKUP('All occupations'!B52,'Reference Sheet (DO NOT TOUCH)'!$P$2:$AA$1344,9,FALSE),IF(G52='Reference Sheet (DO NOT TOUCH)'!$D$4,VLOOKUP('All occupations'!B52,'Reference Sheet (DO NOT TOUCH)'!$P$2:$AA$1344,3,FALSE),IF(G52='Reference Sheet (DO NOT TOUCH)'!$D$5,VLOOKUP('All occupations'!B52,'Reference Sheet (DO NOT TOUCH)'!$P$2:$AA$1344,10,FALSE),IF(G52='Reference Sheet (DO NOT TOUCH)'!$D$6,VLOOKUP('All occupations'!B52,'Reference Sheet (DO NOT TOUCH)'!$P$2:$AA$1344,7,FALSE),IF(G52='Reference Sheet (DO NOT TOUCH)'!$D$7,VLOOKUP('All occupations'!B52,'Reference Sheet (DO NOT TOUCH)'!$P$2:$AA$1344,5,FALSE),IF(G52='Reference Sheet (DO NOT TOUCH)'!$D$8,VLOOKUP('All occupations'!B52,'Reference Sheet (DO NOT TOUCH)'!$P$2:$AA$1344,12,FALSE),IF(G52='Reference Sheet (DO NOT TOUCH)'!$D$9,VLOOKUP('All occupations'!B52,'Reference Sheet (DO NOT TOUCH)'!$P$2:$AA$1344,4,FALSE),IF(G52='Reference Sheet (DO NOT TOUCH)'!$D$10,VLOOKUP('All occupations'!B52,'Reference Sheet (DO NOT TOUCH)'!$P$2:$AA$1344,8,FALSE),IF(G52='Reference Sheet (DO NOT TOUCH)'!$D$11,VLOOKUP('All occupations'!B52,'Reference Sheet (DO NOT TOUCH)'!$P$2:$AA$1344,6,FALSE),IF(G52=0,0,"")))))))))))</f>
        <v>0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8" customHeight="1" x14ac:dyDescent="0.3">
      <c r="A53" s="5">
        <v>2016</v>
      </c>
      <c r="B53" s="30">
        <v>134311</v>
      </c>
      <c r="C53" s="31" t="s">
        <v>91</v>
      </c>
      <c r="D53" s="5" t="str">
        <f t="shared" si="0"/>
        <v>2016 - 134311 - School principal</v>
      </c>
      <c r="E53" s="28" t="e">
        <f ca="1">IF(#REF!&lt;&gt;"",NOW(),"")</f>
        <v>#REF!</v>
      </c>
      <c r="F53" s="34"/>
      <c r="G53" s="38"/>
      <c r="H53" s="38"/>
      <c r="I53" s="39"/>
      <c r="J53" s="39"/>
      <c r="K53" s="39"/>
      <c r="L53" s="1"/>
      <c r="M53" s="1"/>
      <c r="N53" s="1">
        <f>IF(G53='Reference Sheet (DO NOT TOUCH)'!$D$2,VLOOKUP('All occupations'!B53,'Reference Sheet (DO NOT TOUCH)'!$P$2:$AA$1344,11,FALSE),IF(G53='Reference Sheet (DO NOT TOUCH)'!$D$3,VLOOKUP('All occupations'!B53,'Reference Sheet (DO NOT TOUCH)'!$P$2:$AA$1344,9,FALSE),IF(G53='Reference Sheet (DO NOT TOUCH)'!$D$4,VLOOKUP('All occupations'!B53,'Reference Sheet (DO NOT TOUCH)'!$P$2:$AA$1344,3,FALSE),IF(G53='Reference Sheet (DO NOT TOUCH)'!$D$5,VLOOKUP('All occupations'!B53,'Reference Sheet (DO NOT TOUCH)'!$P$2:$AA$1344,10,FALSE),IF(G53='Reference Sheet (DO NOT TOUCH)'!$D$6,VLOOKUP('All occupations'!B53,'Reference Sheet (DO NOT TOUCH)'!$P$2:$AA$1344,7,FALSE),IF(G53='Reference Sheet (DO NOT TOUCH)'!$D$7,VLOOKUP('All occupations'!B53,'Reference Sheet (DO NOT TOUCH)'!$P$2:$AA$1344,5,FALSE),IF(G53='Reference Sheet (DO NOT TOUCH)'!$D$8,VLOOKUP('All occupations'!B53,'Reference Sheet (DO NOT TOUCH)'!$P$2:$AA$1344,12,FALSE),IF(G53='Reference Sheet (DO NOT TOUCH)'!$D$9,VLOOKUP('All occupations'!B53,'Reference Sheet (DO NOT TOUCH)'!$P$2:$AA$1344,4,FALSE),IF(G53='Reference Sheet (DO NOT TOUCH)'!$D$10,VLOOKUP('All occupations'!B53,'Reference Sheet (DO NOT TOUCH)'!$P$2:$AA$1344,8,FALSE),IF(G53='Reference Sheet (DO NOT TOUCH)'!$D$11,VLOOKUP('All occupations'!B53,'Reference Sheet (DO NOT TOUCH)'!$P$2:$AA$1344,6,FALSE),IF(G53=0,0,"")))))))))))</f>
        <v>0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8" customHeight="1" x14ac:dyDescent="0.3">
      <c r="A54" s="5">
        <v>2016</v>
      </c>
      <c r="B54" s="30">
        <v>134411</v>
      </c>
      <c r="C54" s="31" t="s">
        <v>92</v>
      </c>
      <c r="D54" s="5" t="str">
        <f t="shared" si="0"/>
        <v>2016 - 134411 - Faculty head</v>
      </c>
      <c r="E54" s="28" t="e">
        <f ca="1">IF(#REF!&lt;&gt;"",NOW(),"")</f>
        <v>#REF!</v>
      </c>
      <c r="F54" s="34"/>
      <c r="G54" s="38"/>
      <c r="H54" s="38"/>
      <c r="I54" s="39"/>
      <c r="J54" s="39"/>
      <c r="K54" s="39"/>
      <c r="L54" s="1"/>
      <c r="M54" s="1"/>
      <c r="N54" s="1">
        <f>IF(G54='Reference Sheet (DO NOT TOUCH)'!$D$2,VLOOKUP('All occupations'!B54,'Reference Sheet (DO NOT TOUCH)'!$P$2:$AA$1344,11,FALSE),IF(G54='Reference Sheet (DO NOT TOUCH)'!$D$3,VLOOKUP('All occupations'!B54,'Reference Sheet (DO NOT TOUCH)'!$P$2:$AA$1344,9,FALSE),IF(G54='Reference Sheet (DO NOT TOUCH)'!$D$4,VLOOKUP('All occupations'!B54,'Reference Sheet (DO NOT TOUCH)'!$P$2:$AA$1344,3,FALSE),IF(G54='Reference Sheet (DO NOT TOUCH)'!$D$5,VLOOKUP('All occupations'!B54,'Reference Sheet (DO NOT TOUCH)'!$P$2:$AA$1344,10,FALSE),IF(G54='Reference Sheet (DO NOT TOUCH)'!$D$6,VLOOKUP('All occupations'!B54,'Reference Sheet (DO NOT TOUCH)'!$P$2:$AA$1344,7,FALSE),IF(G54='Reference Sheet (DO NOT TOUCH)'!$D$7,VLOOKUP('All occupations'!B54,'Reference Sheet (DO NOT TOUCH)'!$P$2:$AA$1344,5,FALSE),IF(G54='Reference Sheet (DO NOT TOUCH)'!$D$8,VLOOKUP('All occupations'!B54,'Reference Sheet (DO NOT TOUCH)'!$P$2:$AA$1344,12,FALSE),IF(G54='Reference Sheet (DO NOT TOUCH)'!$D$9,VLOOKUP('All occupations'!B54,'Reference Sheet (DO NOT TOUCH)'!$P$2:$AA$1344,4,FALSE),IF(G54='Reference Sheet (DO NOT TOUCH)'!$D$10,VLOOKUP('All occupations'!B54,'Reference Sheet (DO NOT TOUCH)'!$P$2:$AA$1344,8,FALSE),IF(G54='Reference Sheet (DO NOT TOUCH)'!$D$11,VLOOKUP('All occupations'!B54,'Reference Sheet (DO NOT TOUCH)'!$P$2:$AA$1344,6,FALSE),IF(G54=0,0,"")))))))))))</f>
        <v>0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8" customHeight="1" x14ac:dyDescent="0.3">
      <c r="A55" s="5">
        <v>2016</v>
      </c>
      <c r="B55" s="30">
        <v>134412</v>
      </c>
      <c r="C55" s="31" t="s">
        <v>93</v>
      </c>
      <c r="D55" s="5" t="str">
        <f t="shared" si="0"/>
        <v>2016 - 134412 - Regional education manager</v>
      </c>
      <c r="E55" s="28" t="e">
        <f ca="1">IF(#REF!&lt;&gt;"",NOW(),"")</f>
        <v>#REF!</v>
      </c>
      <c r="F55" s="34"/>
      <c r="G55" s="38"/>
      <c r="H55" s="38"/>
      <c r="I55" s="39"/>
      <c r="J55" s="39"/>
      <c r="K55" s="39"/>
      <c r="L55" s="1"/>
      <c r="M55" s="1"/>
      <c r="N55" s="1">
        <f>IF(G55='Reference Sheet (DO NOT TOUCH)'!$D$2,VLOOKUP('All occupations'!B55,'Reference Sheet (DO NOT TOUCH)'!$P$2:$AA$1344,11,FALSE),IF(G55='Reference Sheet (DO NOT TOUCH)'!$D$3,VLOOKUP('All occupations'!B55,'Reference Sheet (DO NOT TOUCH)'!$P$2:$AA$1344,9,FALSE),IF(G55='Reference Sheet (DO NOT TOUCH)'!$D$4,VLOOKUP('All occupations'!B55,'Reference Sheet (DO NOT TOUCH)'!$P$2:$AA$1344,3,FALSE),IF(G55='Reference Sheet (DO NOT TOUCH)'!$D$5,VLOOKUP('All occupations'!B55,'Reference Sheet (DO NOT TOUCH)'!$P$2:$AA$1344,10,FALSE),IF(G55='Reference Sheet (DO NOT TOUCH)'!$D$6,VLOOKUP('All occupations'!B55,'Reference Sheet (DO NOT TOUCH)'!$P$2:$AA$1344,7,FALSE),IF(G55='Reference Sheet (DO NOT TOUCH)'!$D$7,VLOOKUP('All occupations'!B55,'Reference Sheet (DO NOT TOUCH)'!$P$2:$AA$1344,5,FALSE),IF(G55='Reference Sheet (DO NOT TOUCH)'!$D$8,VLOOKUP('All occupations'!B55,'Reference Sheet (DO NOT TOUCH)'!$P$2:$AA$1344,12,FALSE),IF(G55='Reference Sheet (DO NOT TOUCH)'!$D$9,VLOOKUP('All occupations'!B55,'Reference Sheet (DO NOT TOUCH)'!$P$2:$AA$1344,4,FALSE),IF(G55='Reference Sheet (DO NOT TOUCH)'!$D$10,VLOOKUP('All occupations'!B55,'Reference Sheet (DO NOT TOUCH)'!$P$2:$AA$1344,8,FALSE),IF(G55='Reference Sheet (DO NOT TOUCH)'!$D$11,VLOOKUP('All occupations'!B55,'Reference Sheet (DO NOT TOUCH)'!$P$2:$AA$1344,6,FALSE),IF(G55=0,0,"")))))))))))</f>
        <v>0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8" customHeight="1" x14ac:dyDescent="0.3">
      <c r="A56" s="5">
        <v>2016</v>
      </c>
      <c r="B56" s="30">
        <v>134499</v>
      </c>
      <c r="C56" s="31" t="s">
        <v>94</v>
      </c>
      <c r="D56" s="5" t="str">
        <f t="shared" si="0"/>
        <v>2016 - 134499 - Education managers not elsewhere classified</v>
      </c>
      <c r="E56" s="28" t="e">
        <f ca="1">IF(#REF!&lt;&gt;"",NOW(),"")</f>
        <v>#REF!</v>
      </c>
      <c r="F56" s="34"/>
      <c r="G56" s="38"/>
      <c r="H56" s="38"/>
      <c r="I56" s="39"/>
      <c r="J56" s="39"/>
      <c r="K56" s="39"/>
      <c r="L56" s="1"/>
      <c r="M56" s="1"/>
      <c r="N56" s="1">
        <f>IF(G56='Reference Sheet (DO NOT TOUCH)'!$D$2,VLOOKUP('All occupations'!B56,'Reference Sheet (DO NOT TOUCH)'!$P$2:$AA$1344,11,FALSE),IF(G56='Reference Sheet (DO NOT TOUCH)'!$D$3,VLOOKUP('All occupations'!B56,'Reference Sheet (DO NOT TOUCH)'!$P$2:$AA$1344,9,FALSE),IF(G56='Reference Sheet (DO NOT TOUCH)'!$D$4,VLOOKUP('All occupations'!B56,'Reference Sheet (DO NOT TOUCH)'!$P$2:$AA$1344,3,FALSE),IF(G56='Reference Sheet (DO NOT TOUCH)'!$D$5,VLOOKUP('All occupations'!B56,'Reference Sheet (DO NOT TOUCH)'!$P$2:$AA$1344,10,FALSE),IF(G56='Reference Sheet (DO NOT TOUCH)'!$D$6,VLOOKUP('All occupations'!B56,'Reference Sheet (DO NOT TOUCH)'!$P$2:$AA$1344,7,FALSE),IF(G56='Reference Sheet (DO NOT TOUCH)'!$D$7,VLOOKUP('All occupations'!B56,'Reference Sheet (DO NOT TOUCH)'!$P$2:$AA$1344,5,FALSE),IF(G56='Reference Sheet (DO NOT TOUCH)'!$D$8,VLOOKUP('All occupations'!B56,'Reference Sheet (DO NOT TOUCH)'!$P$2:$AA$1344,12,FALSE),IF(G56='Reference Sheet (DO NOT TOUCH)'!$D$9,VLOOKUP('All occupations'!B56,'Reference Sheet (DO NOT TOUCH)'!$P$2:$AA$1344,4,FALSE),IF(G56='Reference Sheet (DO NOT TOUCH)'!$D$10,VLOOKUP('All occupations'!B56,'Reference Sheet (DO NOT TOUCH)'!$P$2:$AA$1344,8,FALSE),IF(G56='Reference Sheet (DO NOT TOUCH)'!$D$11,VLOOKUP('All occupations'!B56,'Reference Sheet (DO NOT TOUCH)'!$P$2:$AA$1344,6,FALSE),IF(G56=0,0,"")))))))))))</f>
        <v>0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8" customHeight="1" x14ac:dyDescent="0.3">
      <c r="A57" s="5">
        <v>2016</v>
      </c>
      <c r="B57" s="30">
        <v>135111</v>
      </c>
      <c r="C57" s="31" t="s">
        <v>95</v>
      </c>
      <c r="D57" s="5" t="str">
        <f t="shared" si="0"/>
        <v>2016 - 135111 - Chief information officer</v>
      </c>
      <c r="E57" s="28" t="e">
        <f ca="1">IF(#REF!&lt;&gt;"",NOW(),"")</f>
        <v>#REF!</v>
      </c>
      <c r="F57" s="34"/>
      <c r="G57" s="38"/>
      <c r="H57" s="38"/>
      <c r="I57" s="39"/>
      <c r="J57" s="39"/>
      <c r="K57" s="39"/>
      <c r="L57" s="1"/>
      <c r="M57" s="1"/>
      <c r="N57" s="1">
        <f>IF(G57='Reference Sheet (DO NOT TOUCH)'!$D$2,VLOOKUP('All occupations'!B57,'Reference Sheet (DO NOT TOUCH)'!$P$2:$AA$1344,11,FALSE),IF(G57='Reference Sheet (DO NOT TOUCH)'!$D$3,VLOOKUP('All occupations'!B57,'Reference Sheet (DO NOT TOUCH)'!$P$2:$AA$1344,9,FALSE),IF(G57='Reference Sheet (DO NOT TOUCH)'!$D$4,VLOOKUP('All occupations'!B57,'Reference Sheet (DO NOT TOUCH)'!$P$2:$AA$1344,3,FALSE),IF(G57='Reference Sheet (DO NOT TOUCH)'!$D$5,VLOOKUP('All occupations'!B57,'Reference Sheet (DO NOT TOUCH)'!$P$2:$AA$1344,10,FALSE),IF(G57='Reference Sheet (DO NOT TOUCH)'!$D$6,VLOOKUP('All occupations'!B57,'Reference Sheet (DO NOT TOUCH)'!$P$2:$AA$1344,7,FALSE),IF(G57='Reference Sheet (DO NOT TOUCH)'!$D$7,VLOOKUP('All occupations'!B57,'Reference Sheet (DO NOT TOUCH)'!$P$2:$AA$1344,5,FALSE),IF(G57='Reference Sheet (DO NOT TOUCH)'!$D$8,VLOOKUP('All occupations'!B57,'Reference Sheet (DO NOT TOUCH)'!$P$2:$AA$1344,12,FALSE),IF(G57='Reference Sheet (DO NOT TOUCH)'!$D$9,VLOOKUP('All occupations'!B57,'Reference Sheet (DO NOT TOUCH)'!$P$2:$AA$1344,4,FALSE),IF(G57='Reference Sheet (DO NOT TOUCH)'!$D$10,VLOOKUP('All occupations'!B57,'Reference Sheet (DO NOT TOUCH)'!$P$2:$AA$1344,8,FALSE),IF(G57='Reference Sheet (DO NOT TOUCH)'!$D$11,VLOOKUP('All occupations'!B57,'Reference Sheet (DO NOT TOUCH)'!$P$2:$AA$1344,6,FALSE),IF(G57=0,0,"")))))))))))</f>
        <v>0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8" customHeight="1" x14ac:dyDescent="0.3">
      <c r="A58" s="5">
        <v>2016</v>
      </c>
      <c r="B58" s="30">
        <v>135112</v>
      </c>
      <c r="C58" s="31" t="s">
        <v>96</v>
      </c>
      <c r="D58" s="5" t="str">
        <f t="shared" si="0"/>
        <v>2016 - 135112 - ICT project manager</v>
      </c>
      <c r="E58" s="28" t="e">
        <f ca="1">IF(#REF!&lt;&gt;"",NOW(),"")</f>
        <v>#REF!</v>
      </c>
      <c r="F58" s="34"/>
      <c r="G58" s="38"/>
      <c r="H58" s="38"/>
      <c r="I58" s="39"/>
      <c r="J58" s="39"/>
      <c r="K58" s="39"/>
      <c r="L58" s="1"/>
      <c r="M58" s="1"/>
      <c r="N58" s="1">
        <f>IF(G58='Reference Sheet (DO NOT TOUCH)'!$D$2,VLOOKUP('All occupations'!B58,'Reference Sheet (DO NOT TOUCH)'!$P$2:$AA$1344,11,FALSE),IF(G58='Reference Sheet (DO NOT TOUCH)'!$D$3,VLOOKUP('All occupations'!B58,'Reference Sheet (DO NOT TOUCH)'!$P$2:$AA$1344,9,FALSE),IF(G58='Reference Sheet (DO NOT TOUCH)'!$D$4,VLOOKUP('All occupations'!B58,'Reference Sheet (DO NOT TOUCH)'!$P$2:$AA$1344,3,FALSE),IF(G58='Reference Sheet (DO NOT TOUCH)'!$D$5,VLOOKUP('All occupations'!B58,'Reference Sheet (DO NOT TOUCH)'!$P$2:$AA$1344,10,FALSE),IF(G58='Reference Sheet (DO NOT TOUCH)'!$D$6,VLOOKUP('All occupations'!B58,'Reference Sheet (DO NOT TOUCH)'!$P$2:$AA$1344,7,FALSE),IF(G58='Reference Sheet (DO NOT TOUCH)'!$D$7,VLOOKUP('All occupations'!B58,'Reference Sheet (DO NOT TOUCH)'!$P$2:$AA$1344,5,FALSE),IF(G58='Reference Sheet (DO NOT TOUCH)'!$D$8,VLOOKUP('All occupations'!B58,'Reference Sheet (DO NOT TOUCH)'!$P$2:$AA$1344,12,FALSE),IF(G58='Reference Sheet (DO NOT TOUCH)'!$D$9,VLOOKUP('All occupations'!B58,'Reference Sheet (DO NOT TOUCH)'!$P$2:$AA$1344,4,FALSE),IF(G58='Reference Sheet (DO NOT TOUCH)'!$D$10,VLOOKUP('All occupations'!B58,'Reference Sheet (DO NOT TOUCH)'!$P$2:$AA$1344,8,FALSE),IF(G58='Reference Sheet (DO NOT TOUCH)'!$D$11,VLOOKUP('All occupations'!B58,'Reference Sheet (DO NOT TOUCH)'!$P$2:$AA$1344,6,FALSE),IF(G58=0,0,"")))))))))))</f>
        <v>0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8" customHeight="1" x14ac:dyDescent="0.3">
      <c r="A59" s="5">
        <v>2016</v>
      </c>
      <c r="B59" s="30">
        <v>135199</v>
      </c>
      <c r="C59" s="31" t="s">
        <v>97</v>
      </c>
      <c r="D59" s="5" t="str">
        <f t="shared" si="0"/>
        <v>2016 - 135199 - ICT managers not elsewhere classified</v>
      </c>
      <c r="E59" s="28" t="e">
        <f ca="1">IF(#REF!&lt;&gt;"",NOW(),"")</f>
        <v>#REF!</v>
      </c>
      <c r="F59" s="34"/>
      <c r="G59" s="38"/>
      <c r="H59" s="38"/>
      <c r="I59" s="39"/>
      <c r="J59" s="39"/>
      <c r="K59" s="39"/>
      <c r="L59" s="1"/>
      <c r="M59" s="1"/>
      <c r="N59" s="1">
        <f>IF(G59='Reference Sheet (DO NOT TOUCH)'!$D$2,VLOOKUP('All occupations'!B59,'Reference Sheet (DO NOT TOUCH)'!$P$2:$AA$1344,11,FALSE),IF(G59='Reference Sheet (DO NOT TOUCH)'!$D$3,VLOOKUP('All occupations'!B59,'Reference Sheet (DO NOT TOUCH)'!$P$2:$AA$1344,9,FALSE),IF(G59='Reference Sheet (DO NOT TOUCH)'!$D$4,VLOOKUP('All occupations'!B59,'Reference Sheet (DO NOT TOUCH)'!$P$2:$AA$1344,3,FALSE),IF(G59='Reference Sheet (DO NOT TOUCH)'!$D$5,VLOOKUP('All occupations'!B59,'Reference Sheet (DO NOT TOUCH)'!$P$2:$AA$1344,10,FALSE),IF(G59='Reference Sheet (DO NOT TOUCH)'!$D$6,VLOOKUP('All occupations'!B59,'Reference Sheet (DO NOT TOUCH)'!$P$2:$AA$1344,7,FALSE),IF(G59='Reference Sheet (DO NOT TOUCH)'!$D$7,VLOOKUP('All occupations'!B59,'Reference Sheet (DO NOT TOUCH)'!$P$2:$AA$1344,5,FALSE),IF(G59='Reference Sheet (DO NOT TOUCH)'!$D$8,VLOOKUP('All occupations'!B59,'Reference Sheet (DO NOT TOUCH)'!$P$2:$AA$1344,12,FALSE),IF(G59='Reference Sheet (DO NOT TOUCH)'!$D$9,VLOOKUP('All occupations'!B59,'Reference Sheet (DO NOT TOUCH)'!$P$2:$AA$1344,4,FALSE),IF(G59='Reference Sheet (DO NOT TOUCH)'!$D$10,VLOOKUP('All occupations'!B59,'Reference Sheet (DO NOT TOUCH)'!$P$2:$AA$1344,8,FALSE),IF(G59='Reference Sheet (DO NOT TOUCH)'!$D$11,VLOOKUP('All occupations'!B59,'Reference Sheet (DO NOT TOUCH)'!$P$2:$AA$1344,6,FALSE),IF(G59=0,0,"")))))))))))</f>
        <v>0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8" customHeight="1" x14ac:dyDescent="0.3">
      <c r="A60" s="5">
        <v>2016</v>
      </c>
      <c r="B60" s="30">
        <v>139911</v>
      </c>
      <c r="C60" s="31" t="s">
        <v>98</v>
      </c>
      <c r="D60" s="5" t="str">
        <f t="shared" si="0"/>
        <v>2016 - 139911 - Arts administrator or manager</v>
      </c>
      <c r="E60" s="28" t="e">
        <f ca="1">IF(#REF!&lt;&gt;"",NOW(),"")</f>
        <v>#REF!</v>
      </c>
      <c r="F60" s="34"/>
      <c r="G60" s="38"/>
      <c r="H60" s="38"/>
      <c r="I60" s="39"/>
      <c r="J60" s="39"/>
      <c r="K60" s="39"/>
      <c r="L60" s="1"/>
      <c r="M60" s="1"/>
      <c r="N60" s="1">
        <f>IF(G60='Reference Sheet (DO NOT TOUCH)'!$D$2,VLOOKUP('All occupations'!B60,'Reference Sheet (DO NOT TOUCH)'!$P$2:$AA$1344,11,FALSE),IF(G60='Reference Sheet (DO NOT TOUCH)'!$D$3,VLOOKUP('All occupations'!B60,'Reference Sheet (DO NOT TOUCH)'!$P$2:$AA$1344,9,FALSE),IF(G60='Reference Sheet (DO NOT TOUCH)'!$D$4,VLOOKUP('All occupations'!B60,'Reference Sheet (DO NOT TOUCH)'!$P$2:$AA$1344,3,FALSE),IF(G60='Reference Sheet (DO NOT TOUCH)'!$D$5,VLOOKUP('All occupations'!B60,'Reference Sheet (DO NOT TOUCH)'!$P$2:$AA$1344,10,FALSE),IF(G60='Reference Sheet (DO NOT TOUCH)'!$D$6,VLOOKUP('All occupations'!B60,'Reference Sheet (DO NOT TOUCH)'!$P$2:$AA$1344,7,FALSE),IF(G60='Reference Sheet (DO NOT TOUCH)'!$D$7,VLOOKUP('All occupations'!B60,'Reference Sheet (DO NOT TOUCH)'!$P$2:$AA$1344,5,FALSE),IF(G60='Reference Sheet (DO NOT TOUCH)'!$D$8,VLOOKUP('All occupations'!B60,'Reference Sheet (DO NOT TOUCH)'!$P$2:$AA$1344,12,FALSE),IF(G60='Reference Sheet (DO NOT TOUCH)'!$D$9,VLOOKUP('All occupations'!B60,'Reference Sheet (DO NOT TOUCH)'!$P$2:$AA$1344,4,FALSE),IF(G60='Reference Sheet (DO NOT TOUCH)'!$D$10,VLOOKUP('All occupations'!B60,'Reference Sheet (DO NOT TOUCH)'!$P$2:$AA$1344,8,FALSE),IF(G60='Reference Sheet (DO NOT TOUCH)'!$D$11,VLOOKUP('All occupations'!B60,'Reference Sheet (DO NOT TOUCH)'!$P$2:$AA$1344,6,FALSE),IF(G60=0,0,"")))))))))))</f>
        <v>0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8" customHeight="1" x14ac:dyDescent="0.3">
      <c r="A61" s="5">
        <v>2016</v>
      </c>
      <c r="B61" s="30">
        <v>139912</v>
      </c>
      <c r="C61" s="31" t="s">
        <v>99</v>
      </c>
      <c r="D61" s="5" t="str">
        <f t="shared" si="0"/>
        <v>2016 - 139912 - Environmental manager</v>
      </c>
      <c r="E61" s="28" t="e">
        <f ca="1">IF(#REF!&lt;&gt;"",NOW(),"")</f>
        <v>#REF!</v>
      </c>
      <c r="F61" s="34"/>
      <c r="G61" s="38"/>
      <c r="H61" s="38"/>
      <c r="I61" s="39"/>
      <c r="J61" s="39"/>
      <c r="K61" s="39"/>
      <c r="L61" s="1"/>
      <c r="M61" s="1"/>
      <c r="N61" s="1">
        <f>IF(G61='Reference Sheet (DO NOT TOUCH)'!$D$2,VLOOKUP('All occupations'!B61,'Reference Sheet (DO NOT TOUCH)'!$P$2:$AA$1344,11,FALSE),IF(G61='Reference Sheet (DO NOT TOUCH)'!$D$3,VLOOKUP('All occupations'!B61,'Reference Sheet (DO NOT TOUCH)'!$P$2:$AA$1344,9,FALSE),IF(G61='Reference Sheet (DO NOT TOUCH)'!$D$4,VLOOKUP('All occupations'!B61,'Reference Sheet (DO NOT TOUCH)'!$P$2:$AA$1344,3,FALSE),IF(G61='Reference Sheet (DO NOT TOUCH)'!$D$5,VLOOKUP('All occupations'!B61,'Reference Sheet (DO NOT TOUCH)'!$P$2:$AA$1344,10,FALSE),IF(G61='Reference Sheet (DO NOT TOUCH)'!$D$6,VLOOKUP('All occupations'!B61,'Reference Sheet (DO NOT TOUCH)'!$P$2:$AA$1344,7,FALSE),IF(G61='Reference Sheet (DO NOT TOUCH)'!$D$7,VLOOKUP('All occupations'!B61,'Reference Sheet (DO NOT TOUCH)'!$P$2:$AA$1344,5,FALSE),IF(G61='Reference Sheet (DO NOT TOUCH)'!$D$8,VLOOKUP('All occupations'!B61,'Reference Sheet (DO NOT TOUCH)'!$P$2:$AA$1344,12,FALSE),IF(G61='Reference Sheet (DO NOT TOUCH)'!$D$9,VLOOKUP('All occupations'!B61,'Reference Sheet (DO NOT TOUCH)'!$P$2:$AA$1344,4,FALSE),IF(G61='Reference Sheet (DO NOT TOUCH)'!$D$10,VLOOKUP('All occupations'!B61,'Reference Sheet (DO NOT TOUCH)'!$P$2:$AA$1344,8,FALSE),IF(G61='Reference Sheet (DO NOT TOUCH)'!$D$11,VLOOKUP('All occupations'!B61,'Reference Sheet (DO NOT TOUCH)'!$P$2:$AA$1344,6,FALSE),IF(G61=0,0,"")))))))))))</f>
        <v>0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8" customHeight="1" x14ac:dyDescent="0.3">
      <c r="A62" s="5">
        <v>2016</v>
      </c>
      <c r="B62" s="30">
        <v>139913</v>
      </c>
      <c r="C62" s="31" t="s">
        <v>100</v>
      </c>
      <c r="D62" s="5" t="str">
        <f t="shared" si="0"/>
        <v>2016 - 139913 - Laboratory manager</v>
      </c>
      <c r="E62" s="28" t="e">
        <f ca="1">IF(#REF!&lt;&gt;"",NOW(),"")</f>
        <v>#REF!</v>
      </c>
      <c r="F62" s="34"/>
      <c r="G62" s="38"/>
      <c r="H62" s="38"/>
      <c r="I62" s="39"/>
      <c r="J62" s="39"/>
      <c r="K62" s="39"/>
      <c r="L62" s="1"/>
      <c r="M62" s="1"/>
      <c r="N62" s="1">
        <f>IF(G62='Reference Sheet (DO NOT TOUCH)'!$D$2,VLOOKUP('All occupations'!B62,'Reference Sheet (DO NOT TOUCH)'!$P$2:$AA$1344,11,FALSE),IF(G62='Reference Sheet (DO NOT TOUCH)'!$D$3,VLOOKUP('All occupations'!B62,'Reference Sheet (DO NOT TOUCH)'!$P$2:$AA$1344,9,FALSE),IF(G62='Reference Sheet (DO NOT TOUCH)'!$D$4,VLOOKUP('All occupations'!B62,'Reference Sheet (DO NOT TOUCH)'!$P$2:$AA$1344,3,FALSE),IF(G62='Reference Sheet (DO NOT TOUCH)'!$D$5,VLOOKUP('All occupations'!B62,'Reference Sheet (DO NOT TOUCH)'!$P$2:$AA$1344,10,FALSE),IF(G62='Reference Sheet (DO NOT TOUCH)'!$D$6,VLOOKUP('All occupations'!B62,'Reference Sheet (DO NOT TOUCH)'!$P$2:$AA$1344,7,FALSE),IF(G62='Reference Sheet (DO NOT TOUCH)'!$D$7,VLOOKUP('All occupations'!B62,'Reference Sheet (DO NOT TOUCH)'!$P$2:$AA$1344,5,FALSE),IF(G62='Reference Sheet (DO NOT TOUCH)'!$D$8,VLOOKUP('All occupations'!B62,'Reference Sheet (DO NOT TOUCH)'!$P$2:$AA$1344,12,FALSE),IF(G62='Reference Sheet (DO NOT TOUCH)'!$D$9,VLOOKUP('All occupations'!B62,'Reference Sheet (DO NOT TOUCH)'!$P$2:$AA$1344,4,FALSE),IF(G62='Reference Sheet (DO NOT TOUCH)'!$D$10,VLOOKUP('All occupations'!B62,'Reference Sheet (DO NOT TOUCH)'!$P$2:$AA$1344,8,FALSE),IF(G62='Reference Sheet (DO NOT TOUCH)'!$D$11,VLOOKUP('All occupations'!B62,'Reference Sheet (DO NOT TOUCH)'!$P$2:$AA$1344,6,FALSE),IF(G62=0,0,"")))))))))))</f>
        <v>0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8" customHeight="1" x14ac:dyDescent="0.3">
      <c r="A63" s="5">
        <v>2016</v>
      </c>
      <c r="B63" s="30">
        <v>139914</v>
      </c>
      <c r="C63" s="31" t="s">
        <v>101</v>
      </c>
      <c r="D63" s="5" t="str">
        <f t="shared" si="0"/>
        <v>2016 - 139914 - Quality assurance manager</v>
      </c>
      <c r="E63" s="28" t="e">
        <f ca="1">IF(#REF!&lt;&gt;"",NOW(),"")</f>
        <v>#REF!</v>
      </c>
      <c r="F63" s="34"/>
      <c r="G63" s="38"/>
      <c r="H63" s="38"/>
      <c r="I63" s="39"/>
      <c r="J63" s="39"/>
      <c r="K63" s="39"/>
      <c r="L63" s="1"/>
      <c r="M63" s="1"/>
      <c r="N63" s="1">
        <f>IF(G63='Reference Sheet (DO NOT TOUCH)'!$D$2,VLOOKUP('All occupations'!B63,'Reference Sheet (DO NOT TOUCH)'!$P$2:$AA$1344,11,FALSE),IF(G63='Reference Sheet (DO NOT TOUCH)'!$D$3,VLOOKUP('All occupations'!B63,'Reference Sheet (DO NOT TOUCH)'!$P$2:$AA$1344,9,FALSE),IF(G63='Reference Sheet (DO NOT TOUCH)'!$D$4,VLOOKUP('All occupations'!B63,'Reference Sheet (DO NOT TOUCH)'!$P$2:$AA$1344,3,FALSE),IF(G63='Reference Sheet (DO NOT TOUCH)'!$D$5,VLOOKUP('All occupations'!B63,'Reference Sheet (DO NOT TOUCH)'!$P$2:$AA$1344,10,FALSE),IF(G63='Reference Sheet (DO NOT TOUCH)'!$D$6,VLOOKUP('All occupations'!B63,'Reference Sheet (DO NOT TOUCH)'!$P$2:$AA$1344,7,FALSE),IF(G63='Reference Sheet (DO NOT TOUCH)'!$D$7,VLOOKUP('All occupations'!B63,'Reference Sheet (DO NOT TOUCH)'!$P$2:$AA$1344,5,FALSE),IF(G63='Reference Sheet (DO NOT TOUCH)'!$D$8,VLOOKUP('All occupations'!B63,'Reference Sheet (DO NOT TOUCH)'!$P$2:$AA$1344,12,FALSE),IF(G63='Reference Sheet (DO NOT TOUCH)'!$D$9,VLOOKUP('All occupations'!B63,'Reference Sheet (DO NOT TOUCH)'!$P$2:$AA$1344,4,FALSE),IF(G63='Reference Sheet (DO NOT TOUCH)'!$D$10,VLOOKUP('All occupations'!B63,'Reference Sheet (DO NOT TOUCH)'!$P$2:$AA$1344,8,FALSE),IF(G63='Reference Sheet (DO NOT TOUCH)'!$D$11,VLOOKUP('All occupations'!B63,'Reference Sheet (DO NOT TOUCH)'!$P$2:$AA$1344,6,FALSE),IF(G63=0,0,"")))))))))))</f>
        <v>0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8" customHeight="1" x14ac:dyDescent="0.3">
      <c r="A64" s="5">
        <v>2016</v>
      </c>
      <c r="B64" s="30">
        <v>139915</v>
      </c>
      <c r="C64" s="31" t="s">
        <v>102</v>
      </c>
      <c r="D64" s="5" t="str">
        <f t="shared" si="0"/>
        <v>2016 - 139915 - Sports administrator</v>
      </c>
      <c r="E64" s="28" t="e">
        <f ca="1">IF(#REF!&lt;&gt;"",NOW(),"")</f>
        <v>#REF!</v>
      </c>
      <c r="F64" s="34"/>
      <c r="G64" s="38"/>
      <c r="H64" s="38"/>
      <c r="I64" s="39"/>
      <c r="J64" s="39"/>
      <c r="K64" s="39"/>
      <c r="L64" s="1"/>
      <c r="M64" s="1"/>
      <c r="N64" s="1">
        <f>IF(G64='Reference Sheet (DO NOT TOUCH)'!$D$2,VLOOKUP('All occupations'!B64,'Reference Sheet (DO NOT TOUCH)'!$P$2:$AA$1344,11,FALSE),IF(G64='Reference Sheet (DO NOT TOUCH)'!$D$3,VLOOKUP('All occupations'!B64,'Reference Sheet (DO NOT TOUCH)'!$P$2:$AA$1344,9,FALSE),IF(G64='Reference Sheet (DO NOT TOUCH)'!$D$4,VLOOKUP('All occupations'!B64,'Reference Sheet (DO NOT TOUCH)'!$P$2:$AA$1344,3,FALSE),IF(G64='Reference Sheet (DO NOT TOUCH)'!$D$5,VLOOKUP('All occupations'!B64,'Reference Sheet (DO NOT TOUCH)'!$P$2:$AA$1344,10,FALSE),IF(G64='Reference Sheet (DO NOT TOUCH)'!$D$6,VLOOKUP('All occupations'!B64,'Reference Sheet (DO NOT TOUCH)'!$P$2:$AA$1344,7,FALSE),IF(G64='Reference Sheet (DO NOT TOUCH)'!$D$7,VLOOKUP('All occupations'!B64,'Reference Sheet (DO NOT TOUCH)'!$P$2:$AA$1344,5,FALSE),IF(G64='Reference Sheet (DO NOT TOUCH)'!$D$8,VLOOKUP('All occupations'!B64,'Reference Sheet (DO NOT TOUCH)'!$P$2:$AA$1344,12,FALSE),IF(G64='Reference Sheet (DO NOT TOUCH)'!$D$9,VLOOKUP('All occupations'!B64,'Reference Sheet (DO NOT TOUCH)'!$P$2:$AA$1344,4,FALSE),IF(G64='Reference Sheet (DO NOT TOUCH)'!$D$10,VLOOKUP('All occupations'!B64,'Reference Sheet (DO NOT TOUCH)'!$P$2:$AA$1344,8,FALSE),IF(G64='Reference Sheet (DO NOT TOUCH)'!$D$11,VLOOKUP('All occupations'!B64,'Reference Sheet (DO NOT TOUCH)'!$P$2:$AA$1344,6,FALSE),IF(G64=0,0,"")))))))))))</f>
        <v>0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8" customHeight="1" x14ac:dyDescent="0.3">
      <c r="A65" s="5">
        <v>2016</v>
      </c>
      <c r="B65" s="30">
        <v>139999</v>
      </c>
      <c r="C65" s="31" t="s">
        <v>103</v>
      </c>
      <c r="D65" s="5" t="str">
        <f t="shared" si="0"/>
        <v>2016 - 139999 - Specialist managers not elsewhere classified</v>
      </c>
      <c r="E65" s="28" t="e">
        <f ca="1">IF(#REF!&lt;&gt;"",NOW(),"")</f>
        <v>#REF!</v>
      </c>
      <c r="F65" s="34"/>
      <c r="G65" s="38"/>
      <c r="H65" s="38"/>
      <c r="I65" s="39"/>
      <c r="J65" s="39"/>
      <c r="K65" s="39"/>
      <c r="L65" s="1"/>
      <c r="M65" s="1"/>
      <c r="N65" s="1">
        <f>IF(G65='Reference Sheet (DO NOT TOUCH)'!$D$2,VLOOKUP('All occupations'!B65,'Reference Sheet (DO NOT TOUCH)'!$P$2:$AA$1344,11,FALSE),IF(G65='Reference Sheet (DO NOT TOUCH)'!$D$3,VLOOKUP('All occupations'!B65,'Reference Sheet (DO NOT TOUCH)'!$P$2:$AA$1344,9,FALSE),IF(G65='Reference Sheet (DO NOT TOUCH)'!$D$4,VLOOKUP('All occupations'!B65,'Reference Sheet (DO NOT TOUCH)'!$P$2:$AA$1344,3,FALSE),IF(G65='Reference Sheet (DO NOT TOUCH)'!$D$5,VLOOKUP('All occupations'!B65,'Reference Sheet (DO NOT TOUCH)'!$P$2:$AA$1344,10,FALSE),IF(G65='Reference Sheet (DO NOT TOUCH)'!$D$6,VLOOKUP('All occupations'!B65,'Reference Sheet (DO NOT TOUCH)'!$P$2:$AA$1344,7,FALSE),IF(G65='Reference Sheet (DO NOT TOUCH)'!$D$7,VLOOKUP('All occupations'!B65,'Reference Sheet (DO NOT TOUCH)'!$P$2:$AA$1344,5,FALSE),IF(G65='Reference Sheet (DO NOT TOUCH)'!$D$8,VLOOKUP('All occupations'!B65,'Reference Sheet (DO NOT TOUCH)'!$P$2:$AA$1344,12,FALSE),IF(G65='Reference Sheet (DO NOT TOUCH)'!$D$9,VLOOKUP('All occupations'!B65,'Reference Sheet (DO NOT TOUCH)'!$P$2:$AA$1344,4,FALSE),IF(G65='Reference Sheet (DO NOT TOUCH)'!$D$10,VLOOKUP('All occupations'!B65,'Reference Sheet (DO NOT TOUCH)'!$P$2:$AA$1344,8,FALSE),IF(G65='Reference Sheet (DO NOT TOUCH)'!$D$11,VLOOKUP('All occupations'!B65,'Reference Sheet (DO NOT TOUCH)'!$P$2:$AA$1344,6,FALSE),IF(G65=0,0,"")))))))))))</f>
        <v>0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8" customHeight="1" x14ac:dyDescent="0.3">
      <c r="A66" s="5">
        <v>2016</v>
      </c>
      <c r="B66" s="30">
        <v>141111</v>
      </c>
      <c r="C66" s="31" t="s">
        <v>104</v>
      </c>
      <c r="D66" s="5" t="str">
        <f t="shared" si="0"/>
        <v>2016 - 141111 - Cafe or restaurant manager</v>
      </c>
      <c r="E66" s="28" t="e">
        <f ca="1">IF(#REF!&lt;&gt;"",NOW(),"")</f>
        <v>#REF!</v>
      </c>
      <c r="F66" s="34"/>
      <c r="G66" s="38"/>
      <c r="H66" s="38"/>
      <c r="I66" s="39"/>
      <c r="J66" s="39"/>
      <c r="K66" s="39"/>
      <c r="L66" s="1"/>
      <c r="M66" s="1"/>
      <c r="N66" s="1">
        <f>IF(G66='Reference Sheet (DO NOT TOUCH)'!$D$2,VLOOKUP('All occupations'!B66,'Reference Sheet (DO NOT TOUCH)'!$P$2:$AA$1344,11,FALSE),IF(G66='Reference Sheet (DO NOT TOUCH)'!$D$3,VLOOKUP('All occupations'!B66,'Reference Sheet (DO NOT TOUCH)'!$P$2:$AA$1344,9,FALSE),IF(G66='Reference Sheet (DO NOT TOUCH)'!$D$4,VLOOKUP('All occupations'!B66,'Reference Sheet (DO NOT TOUCH)'!$P$2:$AA$1344,3,FALSE),IF(G66='Reference Sheet (DO NOT TOUCH)'!$D$5,VLOOKUP('All occupations'!B66,'Reference Sheet (DO NOT TOUCH)'!$P$2:$AA$1344,10,FALSE),IF(G66='Reference Sheet (DO NOT TOUCH)'!$D$6,VLOOKUP('All occupations'!B66,'Reference Sheet (DO NOT TOUCH)'!$P$2:$AA$1344,7,FALSE),IF(G66='Reference Sheet (DO NOT TOUCH)'!$D$7,VLOOKUP('All occupations'!B66,'Reference Sheet (DO NOT TOUCH)'!$P$2:$AA$1344,5,FALSE),IF(G66='Reference Sheet (DO NOT TOUCH)'!$D$8,VLOOKUP('All occupations'!B66,'Reference Sheet (DO NOT TOUCH)'!$P$2:$AA$1344,12,FALSE),IF(G66='Reference Sheet (DO NOT TOUCH)'!$D$9,VLOOKUP('All occupations'!B66,'Reference Sheet (DO NOT TOUCH)'!$P$2:$AA$1344,4,FALSE),IF(G66='Reference Sheet (DO NOT TOUCH)'!$D$10,VLOOKUP('All occupations'!B66,'Reference Sheet (DO NOT TOUCH)'!$P$2:$AA$1344,8,FALSE),IF(G66='Reference Sheet (DO NOT TOUCH)'!$D$11,VLOOKUP('All occupations'!B66,'Reference Sheet (DO NOT TOUCH)'!$P$2:$AA$1344,6,FALSE),IF(G66=0,0,"")))))))))))</f>
        <v>0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8" customHeight="1" x14ac:dyDescent="0.3">
      <c r="A67" s="5">
        <v>2016</v>
      </c>
      <c r="B67" s="30">
        <v>141211</v>
      </c>
      <c r="C67" s="31" t="s">
        <v>105</v>
      </c>
      <c r="D67" s="5" t="str">
        <f t="shared" si="0"/>
        <v>2016 - 141211 - Caravan park and camping ground manager</v>
      </c>
      <c r="E67" s="28" t="e">
        <f ca="1">IF(#REF!&lt;&gt;"",NOW(),"")</f>
        <v>#REF!</v>
      </c>
      <c r="F67" s="34"/>
      <c r="G67" s="38"/>
      <c r="H67" s="38"/>
      <c r="I67" s="39"/>
      <c r="J67" s="39"/>
      <c r="K67" s="39"/>
      <c r="L67" s="1"/>
      <c r="M67" s="1"/>
      <c r="N67" s="1">
        <f>IF(G67='Reference Sheet (DO NOT TOUCH)'!$D$2,VLOOKUP('All occupations'!B67,'Reference Sheet (DO NOT TOUCH)'!$P$2:$AA$1344,11,FALSE),IF(G67='Reference Sheet (DO NOT TOUCH)'!$D$3,VLOOKUP('All occupations'!B67,'Reference Sheet (DO NOT TOUCH)'!$P$2:$AA$1344,9,FALSE),IF(G67='Reference Sheet (DO NOT TOUCH)'!$D$4,VLOOKUP('All occupations'!B67,'Reference Sheet (DO NOT TOUCH)'!$P$2:$AA$1344,3,FALSE),IF(G67='Reference Sheet (DO NOT TOUCH)'!$D$5,VLOOKUP('All occupations'!B67,'Reference Sheet (DO NOT TOUCH)'!$P$2:$AA$1344,10,FALSE),IF(G67='Reference Sheet (DO NOT TOUCH)'!$D$6,VLOOKUP('All occupations'!B67,'Reference Sheet (DO NOT TOUCH)'!$P$2:$AA$1344,7,FALSE),IF(G67='Reference Sheet (DO NOT TOUCH)'!$D$7,VLOOKUP('All occupations'!B67,'Reference Sheet (DO NOT TOUCH)'!$P$2:$AA$1344,5,FALSE),IF(G67='Reference Sheet (DO NOT TOUCH)'!$D$8,VLOOKUP('All occupations'!B67,'Reference Sheet (DO NOT TOUCH)'!$P$2:$AA$1344,12,FALSE),IF(G67='Reference Sheet (DO NOT TOUCH)'!$D$9,VLOOKUP('All occupations'!B67,'Reference Sheet (DO NOT TOUCH)'!$P$2:$AA$1344,4,FALSE),IF(G67='Reference Sheet (DO NOT TOUCH)'!$D$10,VLOOKUP('All occupations'!B67,'Reference Sheet (DO NOT TOUCH)'!$P$2:$AA$1344,8,FALSE),IF(G67='Reference Sheet (DO NOT TOUCH)'!$D$11,VLOOKUP('All occupations'!B67,'Reference Sheet (DO NOT TOUCH)'!$P$2:$AA$1344,6,FALSE),IF(G67=0,0,"")))))))))))</f>
        <v>0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8" customHeight="1" x14ac:dyDescent="0.3">
      <c r="A68" s="5">
        <v>2016</v>
      </c>
      <c r="B68" s="30">
        <v>141311</v>
      </c>
      <c r="C68" s="31" t="s">
        <v>106</v>
      </c>
      <c r="D68" s="5" t="str">
        <f t="shared" ref="D68:D132" si="1">(A68&amp;" - "&amp;B68&amp;" - "&amp;C68)</f>
        <v>2016 - 141311 - Hotel or motel manager</v>
      </c>
      <c r="E68" s="28" t="e">
        <f ca="1">IF(#REF!&lt;&gt;"",NOW(),"")</f>
        <v>#REF!</v>
      </c>
      <c r="F68" s="34"/>
      <c r="G68" s="38"/>
      <c r="H68" s="38"/>
      <c r="I68" s="39"/>
      <c r="J68" s="39"/>
      <c r="K68" s="39"/>
      <c r="L68" s="1"/>
      <c r="M68" s="1"/>
      <c r="N68" s="1">
        <f>IF(G68='Reference Sheet (DO NOT TOUCH)'!$D$2,VLOOKUP('All occupations'!B68,'Reference Sheet (DO NOT TOUCH)'!$P$2:$AA$1344,11,FALSE),IF(G68='Reference Sheet (DO NOT TOUCH)'!$D$3,VLOOKUP('All occupations'!B68,'Reference Sheet (DO NOT TOUCH)'!$P$2:$AA$1344,9,FALSE),IF(G68='Reference Sheet (DO NOT TOUCH)'!$D$4,VLOOKUP('All occupations'!B68,'Reference Sheet (DO NOT TOUCH)'!$P$2:$AA$1344,3,FALSE),IF(G68='Reference Sheet (DO NOT TOUCH)'!$D$5,VLOOKUP('All occupations'!B68,'Reference Sheet (DO NOT TOUCH)'!$P$2:$AA$1344,10,FALSE),IF(G68='Reference Sheet (DO NOT TOUCH)'!$D$6,VLOOKUP('All occupations'!B68,'Reference Sheet (DO NOT TOUCH)'!$P$2:$AA$1344,7,FALSE),IF(G68='Reference Sheet (DO NOT TOUCH)'!$D$7,VLOOKUP('All occupations'!B68,'Reference Sheet (DO NOT TOUCH)'!$P$2:$AA$1344,5,FALSE),IF(G68='Reference Sheet (DO NOT TOUCH)'!$D$8,VLOOKUP('All occupations'!B68,'Reference Sheet (DO NOT TOUCH)'!$P$2:$AA$1344,12,FALSE),IF(G68='Reference Sheet (DO NOT TOUCH)'!$D$9,VLOOKUP('All occupations'!B68,'Reference Sheet (DO NOT TOUCH)'!$P$2:$AA$1344,4,FALSE),IF(G68='Reference Sheet (DO NOT TOUCH)'!$D$10,VLOOKUP('All occupations'!B68,'Reference Sheet (DO NOT TOUCH)'!$P$2:$AA$1344,8,FALSE),IF(G68='Reference Sheet (DO NOT TOUCH)'!$D$11,VLOOKUP('All occupations'!B68,'Reference Sheet (DO NOT TOUCH)'!$P$2:$AA$1344,6,FALSE),IF(G68=0,0,"")))))))))))</f>
        <v>0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8" customHeight="1" x14ac:dyDescent="0.3">
      <c r="A69" s="5">
        <v>2016</v>
      </c>
      <c r="B69" s="30">
        <v>141411</v>
      </c>
      <c r="C69" s="31" t="s">
        <v>107</v>
      </c>
      <c r="D69" s="5" t="str">
        <f t="shared" si="1"/>
        <v>2016 - 141411 - Licensed club manager</v>
      </c>
      <c r="E69" s="28" t="e">
        <f ca="1">IF(#REF!&lt;&gt;"",NOW(),"")</f>
        <v>#REF!</v>
      </c>
      <c r="F69" s="34"/>
      <c r="G69" s="38"/>
      <c r="H69" s="38"/>
      <c r="I69" s="39"/>
      <c r="J69" s="39"/>
      <c r="K69" s="39"/>
      <c r="L69" s="1"/>
      <c r="M69" s="1"/>
      <c r="N69" s="1">
        <f>IF(G69='Reference Sheet (DO NOT TOUCH)'!$D$2,VLOOKUP('All occupations'!B69,'Reference Sheet (DO NOT TOUCH)'!$P$2:$AA$1344,11,FALSE),IF(G69='Reference Sheet (DO NOT TOUCH)'!$D$3,VLOOKUP('All occupations'!B69,'Reference Sheet (DO NOT TOUCH)'!$P$2:$AA$1344,9,FALSE),IF(G69='Reference Sheet (DO NOT TOUCH)'!$D$4,VLOOKUP('All occupations'!B69,'Reference Sheet (DO NOT TOUCH)'!$P$2:$AA$1344,3,FALSE),IF(G69='Reference Sheet (DO NOT TOUCH)'!$D$5,VLOOKUP('All occupations'!B69,'Reference Sheet (DO NOT TOUCH)'!$P$2:$AA$1344,10,FALSE),IF(G69='Reference Sheet (DO NOT TOUCH)'!$D$6,VLOOKUP('All occupations'!B69,'Reference Sheet (DO NOT TOUCH)'!$P$2:$AA$1344,7,FALSE),IF(G69='Reference Sheet (DO NOT TOUCH)'!$D$7,VLOOKUP('All occupations'!B69,'Reference Sheet (DO NOT TOUCH)'!$P$2:$AA$1344,5,FALSE),IF(G69='Reference Sheet (DO NOT TOUCH)'!$D$8,VLOOKUP('All occupations'!B69,'Reference Sheet (DO NOT TOUCH)'!$P$2:$AA$1344,12,FALSE),IF(G69='Reference Sheet (DO NOT TOUCH)'!$D$9,VLOOKUP('All occupations'!B69,'Reference Sheet (DO NOT TOUCH)'!$P$2:$AA$1344,4,FALSE),IF(G69='Reference Sheet (DO NOT TOUCH)'!$D$10,VLOOKUP('All occupations'!B69,'Reference Sheet (DO NOT TOUCH)'!$P$2:$AA$1344,8,FALSE),IF(G69='Reference Sheet (DO NOT TOUCH)'!$D$11,VLOOKUP('All occupations'!B69,'Reference Sheet (DO NOT TOUCH)'!$P$2:$AA$1344,6,FALSE),IF(G69=0,0,"")))))))))))</f>
        <v>0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8" customHeight="1" x14ac:dyDescent="0.3">
      <c r="A70" s="5">
        <v>2016</v>
      </c>
      <c r="B70" s="30">
        <v>141911</v>
      </c>
      <c r="C70" s="31" t="s">
        <v>108</v>
      </c>
      <c r="D70" s="5" t="str">
        <f t="shared" si="1"/>
        <v>2016 - 141911 - Bed and breakfast operator</v>
      </c>
      <c r="E70" s="28" t="e">
        <f ca="1">IF(#REF!&lt;&gt;"",NOW(),"")</f>
        <v>#REF!</v>
      </c>
      <c r="F70" s="34"/>
      <c r="G70" s="38"/>
      <c r="H70" s="38"/>
      <c r="I70" s="39"/>
      <c r="J70" s="39"/>
      <c r="K70" s="39"/>
      <c r="L70" s="1"/>
      <c r="M70" s="1"/>
      <c r="N70" s="1">
        <f>IF(G70='Reference Sheet (DO NOT TOUCH)'!$D$2,VLOOKUP('All occupations'!B70,'Reference Sheet (DO NOT TOUCH)'!$P$2:$AA$1344,11,FALSE),IF(G70='Reference Sheet (DO NOT TOUCH)'!$D$3,VLOOKUP('All occupations'!B70,'Reference Sheet (DO NOT TOUCH)'!$P$2:$AA$1344,9,FALSE),IF(G70='Reference Sheet (DO NOT TOUCH)'!$D$4,VLOOKUP('All occupations'!B70,'Reference Sheet (DO NOT TOUCH)'!$P$2:$AA$1344,3,FALSE),IF(G70='Reference Sheet (DO NOT TOUCH)'!$D$5,VLOOKUP('All occupations'!B70,'Reference Sheet (DO NOT TOUCH)'!$P$2:$AA$1344,10,FALSE),IF(G70='Reference Sheet (DO NOT TOUCH)'!$D$6,VLOOKUP('All occupations'!B70,'Reference Sheet (DO NOT TOUCH)'!$P$2:$AA$1344,7,FALSE),IF(G70='Reference Sheet (DO NOT TOUCH)'!$D$7,VLOOKUP('All occupations'!B70,'Reference Sheet (DO NOT TOUCH)'!$P$2:$AA$1344,5,FALSE),IF(G70='Reference Sheet (DO NOT TOUCH)'!$D$8,VLOOKUP('All occupations'!B70,'Reference Sheet (DO NOT TOUCH)'!$P$2:$AA$1344,12,FALSE),IF(G70='Reference Sheet (DO NOT TOUCH)'!$D$9,VLOOKUP('All occupations'!B70,'Reference Sheet (DO NOT TOUCH)'!$P$2:$AA$1344,4,FALSE),IF(G70='Reference Sheet (DO NOT TOUCH)'!$D$10,VLOOKUP('All occupations'!B70,'Reference Sheet (DO NOT TOUCH)'!$P$2:$AA$1344,8,FALSE),IF(G70='Reference Sheet (DO NOT TOUCH)'!$D$11,VLOOKUP('All occupations'!B70,'Reference Sheet (DO NOT TOUCH)'!$P$2:$AA$1344,6,FALSE),IF(G70=0,0,"")))))))))))</f>
        <v>0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8" customHeight="1" x14ac:dyDescent="0.3">
      <c r="A71" s="5">
        <v>2016</v>
      </c>
      <c r="B71" s="30">
        <v>141999</v>
      </c>
      <c r="C71" s="31" t="s">
        <v>109</v>
      </c>
      <c r="D71" s="5" t="str">
        <f t="shared" si="1"/>
        <v>2016 - 141999 - Accommodation and hospitality managers not elsewhere classified</v>
      </c>
      <c r="E71" s="28" t="e">
        <f ca="1">IF(#REF!&lt;&gt;"",NOW(),"")</f>
        <v>#REF!</v>
      </c>
      <c r="F71" s="34"/>
      <c r="G71" s="38"/>
      <c r="H71" s="38"/>
      <c r="I71" s="39"/>
      <c r="J71" s="39"/>
      <c r="K71" s="39"/>
      <c r="L71" s="1"/>
      <c r="M71" s="1"/>
      <c r="N71" s="1">
        <f>IF(G71='Reference Sheet (DO NOT TOUCH)'!$D$2,VLOOKUP('All occupations'!B71,'Reference Sheet (DO NOT TOUCH)'!$P$2:$AA$1344,11,FALSE),IF(G71='Reference Sheet (DO NOT TOUCH)'!$D$3,VLOOKUP('All occupations'!B71,'Reference Sheet (DO NOT TOUCH)'!$P$2:$AA$1344,9,FALSE),IF(G71='Reference Sheet (DO NOT TOUCH)'!$D$4,VLOOKUP('All occupations'!B71,'Reference Sheet (DO NOT TOUCH)'!$P$2:$AA$1344,3,FALSE),IF(G71='Reference Sheet (DO NOT TOUCH)'!$D$5,VLOOKUP('All occupations'!B71,'Reference Sheet (DO NOT TOUCH)'!$P$2:$AA$1344,10,FALSE),IF(G71='Reference Sheet (DO NOT TOUCH)'!$D$6,VLOOKUP('All occupations'!B71,'Reference Sheet (DO NOT TOUCH)'!$P$2:$AA$1344,7,FALSE),IF(G71='Reference Sheet (DO NOT TOUCH)'!$D$7,VLOOKUP('All occupations'!B71,'Reference Sheet (DO NOT TOUCH)'!$P$2:$AA$1344,5,FALSE),IF(G71='Reference Sheet (DO NOT TOUCH)'!$D$8,VLOOKUP('All occupations'!B71,'Reference Sheet (DO NOT TOUCH)'!$P$2:$AA$1344,12,FALSE),IF(G71='Reference Sheet (DO NOT TOUCH)'!$D$9,VLOOKUP('All occupations'!B71,'Reference Sheet (DO NOT TOUCH)'!$P$2:$AA$1344,4,FALSE),IF(G71='Reference Sheet (DO NOT TOUCH)'!$D$10,VLOOKUP('All occupations'!B71,'Reference Sheet (DO NOT TOUCH)'!$P$2:$AA$1344,8,FALSE),IF(G71='Reference Sheet (DO NOT TOUCH)'!$D$11,VLOOKUP('All occupations'!B71,'Reference Sheet (DO NOT TOUCH)'!$P$2:$AA$1344,6,FALSE),IF(G71=0,0,"")))))))))))</f>
        <v>0</v>
      </c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8" customHeight="1" x14ac:dyDescent="0.3">
      <c r="A72" s="5">
        <v>2016</v>
      </c>
      <c r="B72" s="30">
        <v>142111</v>
      </c>
      <c r="C72" s="31" t="s">
        <v>110</v>
      </c>
      <c r="D72" s="5" t="str">
        <f t="shared" si="1"/>
        <v>2016 - 142111 - Retail manager (general)</v>
      </c>
      <c r="E72" s="28" t="e">
        <f ca="1">IF(#REF!&lt;&gt;"",NOW(),"")</f>
        <v>#REF!</v>
      </c>
      <c r="F72" s="34"/>
      <c r="G72" s="38"/>
      <c r="H72" s="38"/>
      <c r="I72" s="39"/>
      <c r="J72" s="39"/>
      <c r="K72" s="39"/>
      <c r="L72" s="1"/>
      <c r="M72" s="1"/>
      <c r="N72" s="1">
        <f>IF(G72='Reference Sheet (DO NOT TOUCH)'!$D$2,VLOOKUP('All occupations'!B72,'Reference Sheet (DO NOT TOUCH)'!$P$2:$AA$1344,11,FALSE),IF(G72='Reference Sheet (DO NOT TOUCH)'!$D$3,VLOOKUP('All occupations'!B72,'Reference Sheet (DO NOT TOUCH)'!$P$2:$AA$1344,9,FALSE),IF(G72='Reference Sheet (DO NOT TOUCH)'!$D$4,VLOOKUP('All occupations'!B72,'Reference Sheet (DO NOT TOUCH)'!$P$2:$AA$1344,3,FALSE),IF(G72='Reference Sheet (DO NOT TOUCH)'!$D$5,VLOOKUP('All occupations'!B72,'Reference Sheet (DO NOT TOUCH)'!$P$2:$AA$1344,10,FALSE),IF(G72='Reference Sheet (DO NOT TOUCH)'!$D$6,VLOOKUP('All occupations'!B72,'Reference Sheet (DO NOT TOUCH)'!$P$2:$AA$1344,7,FALSE),IF(G72='Reference Sheet (DO NOT TOUCH)'!$D$7,VLOOKUP('All occupations'!B72,'Reference Sheet (DO NOT TOUCH)'!$P$2:$AA$1344,5,FALSE),IF(G72='Reference Sheet (DO NOT TOUCH)'!$D$8,VLOOKUP('All occupations'!B72,'Reference Sheet (DO NOT TOUCH)'!$P$2:$AA$1344,12,FALSE),IF(G72='Reference Sheet (DO NOT TOUCH)'!$D$9,VLOOKUP('All occupations'!B72,'Reference Sheet (DO NOT TOUCH)'!$P$2:$AA$1344,4,FALSE),IF(G72='Reference Sheet (DO NOT TOUCH)'!$D$10,VLOOKUP('All occupations'!B72,'Reference Sheet (DO NOT TOUCH)'!$P$2:$AA$1344,8,FALSE),IF(G72='Reference Sheet (DO NOT TOUCH)'!$D$11,VLOOKUP('All occupations'!B72,'Reference Sheet (DO NOT TOUCH)'!$P$2:$AA$1344,6,FALSE),IF(G72=0,0,"")))))))))))</f>
        <v>0</v>
      </c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8" customHeight="1" x14ac:dyDescent="0.3">
      <c r="A73" s="5">
        <v>2016</v>
      </c>
      <c r="B73" s="30">
        <v>142114</v>
      </c>
      <c r="C73" s="31" t="s">
        <v>111</v>
      </c>
      <c r="D73" s="5" t="str">
        <f t="shared" si="1"/>
        <v>2016 - 142114 - Hair or beauty salon manager</v>
      </c>
      <c r="E73" s="28" t="e">
        <f ca="1">IF(#REF!&lt;&gt;"",NOW(),"")</f>
        <v>#REF!</v>
      </c>
      <c r="F73" s="34"/>
      <c r="G73" s="38"/>
      <c r="H73" s="38"/>
      <c r="I73" s="39"/>
      <c r="J73" s="39"/>
      <c r="K73" s="39"/>
      <c r="L73" s="1"/>
      <c r="M73" s="1"/>
      <c r="N73" s="1">
        <f>IF(G73='Reference Sheet (DO NOT TOUCH)'!$D$2,VLOOKUP('All occupations'!B73,'Reference Sheet (DO NOT TOUCH)'!$P$2:$AA$1344,11,FALSE),IF(G73='Reference Sheet (DO NOT TOUCH)'!$D$3,VLOOKUP('All occupations'!B73,'Reference Sheet (DO NOT TOUCH)'!$P$2:$AA$1344,9,FALSE),IF(G73='Reference Sheet (DO NOT TOUCH)'!$D$4,VLOOKUP('All occupations'!B73,'Reference Sheet (DO NOT TOUCH)'!$P$2:$AA$1344,3,FALSE),IF(G73='Reference Sheet (DO NOT TOUCH)'!$D$5,VLOOKUP('All occupations'!B73,'Reference Sheet (DO NOT TOUCH)'!$P$2:$AA$1344,10,FALSE),IF(G73='Reference Sheet (DO NOT TOUCH)'!$D$6,VLOOKUP('All occupations'!B73,'Reference Sheet (DO NOT TOUCH)'!$P$2:$AA$1344,7,FALSE),IF(G73='Reference Sheet (DO NOT TOUCH)'!$D$7,VLOOKUP('All occupations'!B73,'Reference Sheet (DO NOT TOUCH)'!$P$2:$AA$1344,5,FALSE),IF(G73='Reference Sheet (DO NOT TOUCH)'!$D$8,VLOOKUP('All occupations'!B73,'Reference Sheet (DO NOT TOUCH)'!$P$2:$AA$1344,12,FALSE),IF(G73='Reference Sheet (DO NOT TOUCH)'!$D$9,VLOOKUP('All occupations'!B73,'Reference Sheet (DO NOT TOUCH)'!$P$2:$AA$1344,4,FALSE),IF(G73='Reference Sheet (DO NOT TOUCH)'!$D$10,VLOOKUP('All occupations'!B73,'Reference Sheet (DO NOT TOUCH)'!$P$2:$AA$1344,8,FALSE),IF(G73='Reference Sheet (DO NOT TOUCH)'!$D$11,VLOOKUP('All occupations'!B73,'Reference Sheet (DO NOT TOUCH)'!$P$2:$AA$1344,6,FALSE),IF(G73=0,0,"")))))))))))</f>
        <v>0</v>
      </c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8" customHeight="1" x14ac:dyDescent="0.3">
      <c r="A74" s="5">
        <v>2016</v>
      </c>
      <c r="B74" s="30">
        <v>142116</v>
      </c>
      <c r="C74" s="31" t="s">
        <v>112</v>
      </c>
      <c r="D74" s="5" t="str">
        <f t="shared" si="1"/>
        <v>2016 - 142116 - Travel agency manager</v>
      </c>
      <c r="E74" s="28" t="e">
        <f ca="1">IF(#REF!&lt;&gt;"",NOW(),"")</f>
        <v>#REF!</v>
      </c>
      <c r="F74" s="34"/>
      <c r="G74" s="38"/>
      <c r="H74" s="38"/>
      <c r="I74" s="39"/>
      <c r="J74" s="39"/>
      <c r="K74" s="39"/>
      <c r="L74" s="1"/>
      <c r="M74" s="1"/>
      <c r="N74" s="1">
        <f>IF(G74='Reference Sheet (DO NOT TOUCH)'!$D$2,VLOOKUP('All occupations'!B74,'Reference Sheet (DO NOT TOUCH)'!$P$2:$AA$1344,11,FALSE),IF(G74='Reference Sheet (DO NOT TOUCH)'!$D$3,VLOOKUP('All occupations'!B74,'Reference Sheet (DO NOT TOUCH)'!$P$2:$AA$1344,9,FALSE),IF(G74='Reference Sheet (DO NOT TOUCH)'!$D$4,VLOOKUP('All occupations'!B74,'Reference Sheet (DO NOT TOUCH)'!$P$2:$AA$1344,3,FALSE),IF(G74='Reference Sheet (DO NOT TOUCH)'!$D$5,VLOOKUP('All occupations'!B74,'Reference Sheet (DO NOT TOUCH)'!$P$2:$AA$1344,10,FALSE),IF(G74='Reference Sheet (DO NOT TOUCH)'!$D$6,VLOOKUP('All occupations'!B74,'Reference Sheet (DO NOT TOUCH)'!$P$2:$AA$1344,7,FALSE),IF(G74='Reference Sheet (DO NOT TOUCH)'!$D$7,VLOOKUP('All occupations'!B74,'Reference Sheet (DO NOT TOUCH)'!$P$2:$AA$1344,5,FALSE),IF(G74='Reference Sheet (DO NOT TOUCH)'!$D$8,VLOOKUP('All occupations'!B74,'Reference Sheet (DO NOT TOUCH)'!$P$2:$AA$1344,12,FALSE),IF(G74='Reference Sheet (DO NOT TOUCH)'!$D$9,VLOOKUP('All occupations'!B74,'Reference Sheet (DO NOT TOUCH)'!$P$2:$AA$1344,4,FALSE),IF(G74='Reference Sheet (DO NOT TOUCH)'!$D$10,VLOOKUP('All occupations'!B74,'Reference Sheet (DO NOT TOUCH)'!$P$2:$AA$1344,8,FALSE),IF(G74='Reference Sheet (DO NOT TOUCH)'!$D$11,VLOOKUP('All occupations'!B74,'Reference Sheet (DO NOT TOUCH)'!$P$2:$AA$1344,6,FALSE),IF(G74=0,0,"")))))))))))</f>
        <v>0</v>
      </c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8" customHeight="1" x14ac:dyDescent="0.3">
      <c r="A75" s="5">
        <v>2016</v>
      </c>
      <c r="B75" s="30">
        <v>149111</v>
      </c>
      <c r="C75" s="31" t="s">
        <v>113</v>
      </c>
      <c r="D75" s="5" t="str">
        <f t="shared" si="1"/>
        <v>2016 - 149111 - Amusement centre manager</v>
      </c>
      <c r="E75" s="28" t="e">
        <f ca="1">IF(#REF!&lt;&gt;"",NOW(),"")</f>
        <v>#REF!</v>
      </c>
      <c r="F75" s="34"/>
      <c r="G75" s="38"/>
      <c r="H75" s="38"/>
      <c r="I75" s="39"/>
      <c r="J75" s="39"/>
      <c r="K75" s="39"/>
      <c r="L75" s="1"/>
      <c r="M75" s="1"/>
      <c r="N75" s="1">
        <f>IF(G75='Reference Sheet (DO NOT TOUCH)'!$D$2,VLOOKUP('All occupations'!B75,'Reference Sheet (DO NOT TOUCH)'!$P$2:$AA$1344,11,FALSE),IF(G75='Reference Sheet (DO NOT TOUCH)'!$D$3,VLOOKUP('All occupations'!B75,'Reference Sheet (DO NOT TOUCH)'!$P$2:$AA$1344,9,FALSE),IF(G75='Reference Sheet (DO NOT TOUCH)'!$D$4,VLOOKUP('All occupations'!B75,'Reference Sheet (DO NOT TOUCH)'!$P$2:$AA$1344,3,FALSE),IF(G75='Reference Sheet (DO NOT TOUCH)'!$D$5,VLOOKUP('All occupations'!B75,'Reference Sheet (DO NOT TOUCH)'!$P$2:$AA$1344,10,FALSE),IF(G75='Reference Sheet (DO NOT TOUCH)'!$D$6,VLOOKUP('All occupations'!B75,'Reference Sheet (DO NOT TOUCH)'!$P$2:$AA$1344,7,FALSE),IF(G75='Reference Sheet (DO NOT TOUCH)'!$D$7,VLOOKUP('All occupations'!B75,'Reference Sheet (DO NOT TOUCH)'!$P$2:$AA$1344,5,FALSE),IF(G75='Reference Sheet (DO NOT TOUCH)'!$D$8,VLOOKUP('All occupations'!B75,'Reference Sheet (DO NOT TOUCH)'!$P$2:$AA$1344,12,FALSE),IF(G75='Reference Sheet (DO NOT TOUCH)'!$D$9,VLOOKUP('All occupations'!B75,'Reference Sheet (DO NOT TOUCH)'!$P$2:$AA$1344,4,FALSE),IF(G75='Reference Sheet (DO NOT TOUCH)'!$D$10,VLOOKUP('All occupations'!B75,'Reference Sheet (DO NOT TOUCH)'!$P$2:$AA$1344,8,FALSE),IF(G75='Reference Sheet (DO NOT TOUCH)'!$D$11,VLOOKUP('All occupations'!B75,'Reference Sheet (DO NOT TOUCH)'!$P$2:$AA$1344,6,FALSE),IF(G75=0,0,"")))))))))))</f>
        <v>0</v>
      </c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8" customHeight="1" x14ac:dyDescent="0.3">
      <c r="A76" s="5">
        <v>2016</v>
      </c>
      <c r="B76" s="30">
        <v>149112</v>
      </c>
      <c r="C76" s="31" t="s">
        <v>114</v>
      </c>
      <c r="D76" s="5" t="str">
        <f t="shared" si="1"/>
        <v>2016 - 149112 - Fitness centre manager</v>
      </c>
      <c r="E76" s="28" t="e">
        <f ca="1">IF(#REF!&lt;&gt;"",NOW(),"")</f>
        <v>#REF!</v>
      </c>
      <c r="F76" s="34"/>
      <c r="G76" s="38"/>
      <c r="H76" s="38"/>
      <c r="I76" s="39"/>
      <c r="J76" s="39"/>
      <c r="K76" s="39"/>
      <c r="L76" s="1"/>
      <c r="M76" s="1"/>
      <c r="N76" s="1">
        <f>IF(G76='Reference Sheet (DO NOT TOUCH)'!$D$2,VLOOKUP('All occupations'!B76,'Reference Sheet (DO NOT TOUCH)'!$P$2:$AA$1344,11,FALSE),IF(G76='Reference Sheet (DO NOT TOUCH)'!$D$3,VLOOKUP('All occupations'!B76,'Reference Sheet (DO NOT TOUCH)'!$P$2:$AA$1344,9,FALSE),IF(G76='Reference Sheet (DO NOT TOUCH)'!$D$4,VLOOKUP('All occupations'!B76,'Reference Sheet (DO NOT TOUCH)'!$P$2:$AA$1344,3,FALSE),IF(G76='Reference Sheet (DO NOT TOUCH)'!$D$5,VLOOKUP('All occupations'!B76,'Reference Sheet (DO NOT TOUCH)'!$P$2:$AA$1344,10,FALSE),IF(G76='Reference Sheet (DO NOT TOUCH)'!$D$6,VLOOKUP('All occupations'!B76,'Reference Sheet (DO NOT TOUCH)'!$P$2:$AA$1344,7,FALSE),IF(G76='Reference Sheet (DO NOT TOUCH)'!$D$7,VLOOKUP('All occupations'!B76,'Reference Sheet (DO NOT TOUCH)'!$P$2:$AA$1344,5,FALSE),IF(G76='Reference Sheet (DO NOT TOUCH)'!$D$8,VLOOKUP('All occupations'!B76,'Reference Sheet (DO NOT TOUCH)'!$P$2:$AA$1344,12,FALSE),IF(G76='Reference Sheet (DO NOT TOUCH)'!$D$9,VLOOKUP('All occupations'!B76,'Reference Sheet (DO NOT TOUCH)'!$P$2:$AA$1344,4,FALSE),IF(G76='Reference Sheet (DO NOT TOUCH)'!$D$10,VLOOKUP('All occupations'!B76,'Reference Sheet (DO NOT TOUCH)'!$P$2:$AA$1344,8,FALSE),IF(G76='Reference Sheet (DO NOT TOUCH)'!$D$11,VLOOKUP('All occupations'!B76,'Reference Sheet (DO NOT TOUCH)'!$P$2:$AA$1344,6,FALSE),IF(G76=0,0,"")))))))))))</f>
        <v>0</v>
      </c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8" customHeight="1" x14ac:dyDescent="0.3">
      <c r="A77" s="5">
        <v>2016</v>
      </c>
      <c r="B77" s="30">
        <v>149113</v>
      </c>
      <c r="C77" s="31" t="s">
        <v>115</v>
      </c>
      <c r="D77" s="5" t="str">
        <f t="shared" si="1"/>
        <v>2016 - 149113 - Sports centre manager</v>
      </c>
      <c r="E77" s="28" t="e">
        <f ca="1">IF(#REF!&lt;&gt;"",NOW(),"")</f>
        <v>#REF!</v>
      </c>
      <c r="F77" s="34"/>
      <c r="G77" s="38"/>
      <c r="H77" s="38"/>
      <c r="I77" s="39"/>
      <c r="J77" s="39"/>
      <c r="K77" s="39"/>
      <c r="L77" s="1"/>
      <c r="M77" s="1"/>
      <c r="N77" s="1">
        <f>IF(G77='Reference Sheet (DO NOT TOUCH)'!$D$2,VLOOKUP('All occupations'!B77,'Reference Sheet (DO NOT TOUCH)'!$P$2:$AA$1344,11,FALSE),IF(G77='Reference Sheet (DO NOT TOUCH)'!$D$3,VLOOKUP('All occupations'!B77,'Reference Sheet (DO NOT TOUCH)'!$P$2:$AA$1344,9,FALSE),IF(G77='Reference Sheet (DO NOT TOUCH)'!$D$4,VLOOKUP('All occupations'!B77,'Reference Sheet (DO NOT TOUCH)'!$P$2:$AA$1344,3,FALSE),IF(G77='Reference Sheet (DO NOT TOUCH)'!$D$5,VLOOKUP('All occupations'!B77,'Reference Sheet (DO NOT TOUCH)'!$P$2:$AA$1344,10,FALSE),IF(G77='Reference Sheet (DO NOT TOUCH)'!$D$6,VLOOKUP('All occupations'!B77,'Reference Sheet (DO NOT TOUCH)'!$P$2:$AA$1344,7,FALSE),IF(G77='Reference Sheet (DO NOT TOUCH)'!$D$7,VLOOKUP('All occupations'!B77,'Reference Sheet (DO NOT TOUCH)'!$P$2:$AA$1344,5,FALSE),IF(G77='Reference Sheet (DO NOT TOUCH)'!$D$8,VLOOKUP('All occupations'!B77,'Reference Sheet (DO NOT TOUCH)'!$P$2:$AA$1344,12,FALSE),IF(G77='Reference Sheet (DO NOT TOUCH)'!$D$9,VLOOKUP('All occupations'!B77,'Reference Sheet (DO NOT TOUCH)'!$P$2:$AA$1344,4,FALSE),IF(G77='Reference Sheet (DO NOT TOUCH)'!$D$10,VLOOKUP('All occupations'!B77,'Reference Sheet (DO NOT TOUCH)'!$P$2:$AA$1344,8,FALSE),IF(G77='Reference Sheet (DO NOT TOUCH)'!$D$11,VLOOKUP('All occupations'!B77,'Reference Sheet (DO NOT TOUCH)'!$P$2:$AA$1344,6,FALSE),IF(G77=0,0,"")))))))))))</f>
        <v>0</v>
      </c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8" customHeight="1" x14ac:dyDescent="0.3">
      <c r="A78" s="5">
        <v>2016</v>
      </c>
      <c r="B78" s="30">
        <v>149211</v>
      </c>
      <c r="C78" s="31" t="s">
        <v>116</v>
      </c>
      <c r="D78" s="5" t="str">
        <f t="shared" si="1"/>
        <v>2016 - 149211 - Call or contact centre manager</v>
      </c>
      <c r="E78" s="28" t="e">
        <f ca="1">IF(#REF!&lt;&gt;"",NOW(),"")</f>
        <v>#REF!</v>
      </c>
      <c r="F78" s="34"/>
      <c r="G78" s="38"/>
      <c r="H78" s="38"/>
      <c r="I78" s="39"/>
      <c r="J78" s="39"/>
      <c r="K78" s="39"/>
      <c r="L78" s="1"/>
      <c r="M78" s="1"/>
      <c r="N78" s="1">
        <f>IF(G78='Reference Sheet (DO NOT TOUCH)'!$D$2,VLOOKUP('All occupations'!B78,'Reference Sheet (DO NOT TOUCH)'!$P$2:$AA$1344,11,FALSE),IF(G78='Reference Sheet (DO NOT TOUCH)'!$D$3,VLOOKUP('All occupations'!B78,'Reference Sheet (DO NOT TOUCH)'!$P$2:$AA$1344,9,FALSE),IF(G78='Reference Sheet (DO NOT TOUCH)'!$D$4,VLOOKUP('All occupations'!B78,'Reference Sheet (DO NOT TOUCH)'!$P$2:$AA$1344,3,FALSE),IF(G78='Reference Sheet (DO NOT TOUCH)'!$D$5,VLOOKUP('All occupations'!B78,'Reference Sheet (DO NOT TOUCH)'!$P$2:$AA$1344,10,FALSE),IF(G78='Reference Sheet (DO NOT TOUCH)'!$D$6,VLOOKUP('All occupations'!B78,'Reference Sheet (DO NOT TOUCH)'!$P$2:$AA$1344,7,FALSE),IF(G78='Reference Sheet (DO NOT TOUCH)'!$D$7,VLOOKUP('All occupations'!B78,'Reference Sheet (DO NOT TOUCH)'!$P$2:$AA$1344,5,FALSE),IF(G78='Reference Sheet (DO NOT TOUCH)'!$D$8,VLOOKUP('All occupations'!B78,'Reference Sheet (DO NOT TOUCH)'!$P$2:$AA$1344,12,FALSE),IF(G78='Reference Sheet (DO NOT TOUCH)'!$D$9,VLOOKUP('All occupations'!B78,'Reference Sheet (DO NOT TOUCH)'!$P$2:$AA$1344,4,FALSE),IF(G78='Reference Sheet (DO NOT TOUCH)'!$D$10,VLOOKUP('All occupations'!B78,'Reference Sheet (DO NOT TOUCH)'!$P$2:$AA$1344,8,FALSE),IF(G78='Reference Sheet (DO NOT TOUCH)'!$D$11,VLOOKUP('All occupations'!B78,'Reference Sheet (DO NOT TOUCH)'!$P$2:$AA$1344,6,FALSE),IF(G78=0,0,"")))))))))))</f>
        <v>0</v>
      </c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8" customHeight="1" x14ac:dyDescent="0.3">
      <c r="A79" s="5">
        <v>2016</v>
      </c>
      <c r="B79" s="30">
        <v>149212</v>
      </c>
      <c r="C79" s="31" t="s">
        <v>117</v>
      </c>
      <c r="D79" s="5" t="str">
        <f t="shared" si="1"/>
        <v>2016 - 149212 - Customer service manager</v>
      </c>
      <c r="E79" s="28" t="e">
        <f ca="1">IF(#REF!&lt;&gt;"",NOW(),"")</f>
        <v>#REF!</v>
      </c>
      <c r="F79" s="34"/>
      <c r="G79" s="38"/>
      <c r="H79" s="38"/>
      <c r="I79" s="39"/>
      <c r="J79" s="39"/>
      <c r="K79" s="39"/>
      <c r="L79" s="1"/>
      <c r="M79" s="1"/>
      <c r="N79" s="1">
        <f>IF(G79='Reference Sheet (DO NOT TOUCH)'!$D$2,VLOOKUP('All occupations'!B79,'Reference Sheet (DO NOT TOUCH)'!$P$2:$AA$1344,11,FALSE),IF(G79='Reference Sheet (DO NOT TOUCH)'!$D$3,VLOOKUP('All occupations'!B79,'Reference Sheet (DO NOT TOUCH)'!$P$2:$AA$1344,9,FALSE),IF(G79='Reference Sheet (DO NOT TOUCH)'!$D$4,VLOOKUP('All occupations'!B79,'Reference Sheet (DO NOT TOUCH)'!$P$2:$AA$1344,3,FALSE),IF(G79='Reference Sheet (DO NOT TOUCH)'!$D$5,VLOOKUP('All occupations'!B79,'Reference Sheet (DO NOT TOUCH)'!$P$2:$AA$1344,10,FALSE),IF(G79='Reference Sheet (DO NOT TOUCH)'!$D$6,VLOOKUP('All occupations'!B79,'Reference Sheet (DO NOT TOUCH)'!$P$2:$AA$1344,7,FALSE),IF(G79='Reference Sheet (DO NOT TOUCH)'!$D$7,VLOOKUP('All occupations'!B79,'Reference Sheet (DO NOT TOUCH)'!$P$2:$AA$1344,5,FALSE),IF(G79='Reference Sheet (DO NOT TOUCH)'!$D$8,VLOOKUP('All occupations'!B79,'Reference Sheet (DO NOT TOUCH)'!$P$2:$AA$1344,12,FALSE),IF(G79='Reference Sheet (DO NOT TOUCH)'!$D$9,VLOOKUP('All occupations'!B79,'Reference Sheet (DO NOT TOUCH)'!$P$2:$AA$1344,4,FALSE),IF(G79='Reference Sheet (DO NOT TOUCH)'!$D$10,VLOOKUP('All occupations'!B79,'Reference Sheet (DO NOT TOUCH)'!$P$2:$AA$1344,8,FALSE),IF(G79='Reference Sheet (DO NOT TOUCH)'!$D$11,VLOOKUP('All occupations'!B79,'Reference Sheet (DO NOT TOUCH)'!$P$2:$AA$1344,6,FALSE),IF(G79=0,0,"")))))))))))</f>
        <v>0</v>
      </c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8" customHeight="1" x14ac:dyDescent="0.3">
      <c r="A80" s="5">
        <v>2016</v>
      </c>
      <c r="B80" s="30">
        <v>149311</v>
      </c>
      <c r="C80" s="31" t="s">
        <v>118</v>
      </c>
      <c r="D80" s="5" t="str">
        <f t="shared" si="1"/>
        <v>2016 - 149311 - Conference and event organiser</v>
      </c>
      <c r="E80" s="28" t="e">
        <f ca="1">IF(#REF!&lt;&gt;"",NOW(),"")</f>
        <v>#REF!</v>
      </c>
      <c r="F80" s="34"/>
      <c r="G80" s="38"/>
      <c r="H80" s="38"/>
      <c r="I80" s="39"/>
      <c r="J80" s="39"/>
      <c r="K80" s="39"/>
      <c r="L80" s="1"/>
      <c r="M80" s="1"/>
      <c r="N80" s="1">
        <f>IF(G80='Reference Sheet (DO NOT TOUCH)'!$D$2,VLOOKUP('All occupations'!B80,'Reference Sheet (DO NOT TOUCH)'!$P$2:$AA$1344,11,FALSE),IF(G80='Reference Sheet (DO NOT TOUCH)'!$D$3,VLOOKUP('All occupations'!B80,'Reference Sheet (DO NOT TOUCH)'!$P$2:$AA$1344,9,FALSE),IF(G80='Reference Sheet (DO NOT TOUCH)'!$D$4,VLOOKUP('All occupations'!B80,'Reference Sheet (DO NOT TOUCH)'!$P$2:$AA$1344,3,FALSE),IF(G80='Reference Sheet (DO NOT TOUCH)'!$D$5,VLOOKUP('All occupations'!B80,'Reference Sheet (DO NOT TOUCH)'!$P$2:$AA$1344,10,FALSE),IF(G80='Reference Sheet (DO NOT TOUCH)'!$D$6,VLOOKUP('All occupations'!B80,'Reference Sheet (DO NOT TOUCH)'!$P$2:$AA$1344,7,FALSE),IF(G80='Reference Sheet (DO NOT TOUCH)'!$D$7,VLOOKUP('All occupations'!B80,'Reference Sheet (DO NOT TOUCH)'!$P$2:$AA$1344,5,FALSE),IF(G80='Reference Sheet (DO NOT TOUCH)'!$D$8,VLOOKUP('All occupations'!B80,'Reference Sheet (DO NOT TOUCH)'!$P$2:$AA$1344,12,FALSE),IF(G80='Reference Sheet (DO NOT TOUCH)'!$D$9,VLOOKUP('All occupations'!B80,'Reference Sheet (DO NOT TOUCH)'!$P$2:$AA$1344,4,FALSE),IF(G80='Reference Sheet (DO NOT TOUCH)'!$D$10,VLOOKUP('All occupations'!B80,'Reference Sheet (DO NOT TOUCH)'!$P$2:$AA$1344,8,FALSE),IF(G80='Reference Sheet (DO NOT TOUCH)'!$D$11,VLOOKUP('All occupations'!B80,'Reference Sheet (DO NOT TOUCH)'!$P$2:$AA$1344,6,FALSE),IF(G80=0,0,"")))))))))))</f>
        <v>0</v>
      </c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8" customHeight="1" x14ac:dyDescent="0.3">
      <c r="A81" s="5">
        <v>2016</v>
      </c>
      <c r="B81" s="30">
        <v>149411</v>
      </c>
      <c r="C81" s="31" t="s">
        <v>2142</v>
      </c>
      <c r="D81" s="5" t="str">
        <f t="shared" si="1"/>
        <v>2016 - 149411 - Fleet Manager</v>
      </c>
      <c r="E81" s="28"/>
      <c r="F81" s="34"/>
      <c r="G81" s="38"/>
      <c r="H81" s="38"/>
      <c r="I81" s="39"/>
      <c r="J81" s="39"/>
      <c r="K81" s="39"/>
      <c r="L81" s="1"/>
      <c r="M81" s="1"/>
      <c r="N81" s="1">
        <f>IF(G81='Reference Sheet (DO NOT TOUCH)'!$D$2,VLOOKUP('All occupations'!B81,'Reference Sheet (DO NOT TOUCH)'!$P$2:$AA$1344,11,FALSE),IF(G81='Reference Sheet (DO NOT TOUCH)'!$D$3,VLOOKUP('All occupations'!B81,'Reference Sheet (DO NOT TOUCH)'!$P$2:$AA$1344,9,FALSE),IF(G81='Reference Sheet (DO NOT TOUCH)'!$D$4,VLOOKUP('All occupations'!B81,'Reference Sheet (DO NOT TOUCH)'!$P$2:$AA$1344,3,FALSE),IF(G81='Reference Sheet (DO NOT TOUCH)'!$D$5,VLOOKUP('All occupations'!B81,'Reference Sheet (DO NOT TOUCH)'!$P$2:$AA$1344,10,FALSE),IF(G81='Reference Sheet (DO NOT TOUCH)'!$D$6,VLOOKUP('All occupations'!B81,'Reference Sheet (DO NOT TOUCH)'!$P$2:$AA$1344,7,FALSE),IF(G81='Reference Sheet (DO NOT TOUCH)'!$D$7,VLOOKUP('All occupations'!B81,'Reference Sheet (DO NOT TOUCH)'!$P$2:$AA$1344,5,FALSE),IF(G81='Reference Sheet (DO NOT TOUCH)'!$D$8,VLOOKUP('All occupations'!B81,'Reference Sheet (DO NOT TOUCH)'!$P$2:$AA$1344,12,FALSE),IF(G81='Reference Sheet (DO NOT TOUCH)'!$D$9,VLOOKUP('All occupations'!B81,'Reference Sheet (DO NOT TOUCH)'!$P$2:$AA$1344,4,FALSE),IF(G81='Reference Sheet (DO NOT TOUCH)'!$D$10,VLOOKUP('All occupations'!B81,'Reference Sheet (DO NOT TOUCH)'!$P$2:$AA$1344,8,FALSE),IF(G81='Reference Sheet (DO NOT TOUCH)'!$D$11,VLOOKUP('All occupations'!B81,'Reference Sheet (DO NOT TOUCH)'!$P$2:$AA$1344,6,FALSE),IF(G81=0,0,"")))))))))))</f>
        <v>0</v>
      </c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8" customHeight="1" x14ac:dyDescent="0.3">
      <c r="A82" s="5">
        <v>2016</v>
      </c>
      <c r="B82" s="30">
        <v>149413</v>
      </c>
      <c r="C82" s="31" t="s">
        <v>119</v>
      </c>
      <c r="D82" s="5" t="str">
        <f t="shared" si="1"/>
        <v>2016 - 149413 - Transport company manager</v>
      </c>
      <c r="E82" s="28" t="e">
        <f ca="1">IF(#REF!&lt;&gt;"",NOW(),"")</f>
        <v>#REF!</v>
      </c>
      <c r="F82" s="34"/>
      <c r="G82" s="38"/>
      <c r="H82" s="38"/>
      <c r="I82" s="39"/>
      <c r="J82" s="39"/>
      <c r="K82" s="39"/>
      <c r="L82" s="1"/>
      <c r="M82" s="1"/>
      <c r="N82" s="1">
        <f>IF(G82='Reference Sheet (DO NOT TOUCH)'!$D$2,VLOOKUP('All occupations'!B82,'Reference Sheet (DO NOT TOUCH)'!$P$2:$AA$1344,11,FALSE),IF(G82='Reference Sheet (DO NOT TOUCH)'!$D$3,VLOOKUP('All occupations'!B82,'Reference Sheet (DO NOT TOUCH)'!$P$2:$AA$1344,9,FALSE),IF(G82='Reference Sheet (DO NOT TOUCH)'!$D$4,VLOOKUP('All occupations'!B82,'Reference Sheet (DO NOT TOUCH)'!$P$2:$AA$1344,3,FALSE),IF(G82='Reference Sheet (DO NOT TOUCH)'!$D$5,VLOOKUP('All occupations'!B82,'Reference Sheet (DO NOT TOUCH)'!$P$2:$AA$1344,10,FALSE),IF(G82='Reference Sheet (DO NOT TOUCH)'!$D$6,VLOOKUP('All occupations'!B82,'Reference Sheet (DO NOT TOUCH)'!$P$2:$AA$1344,7,FALSE),IF(G82='Reference Sheet (DO NOT TOUCH)'!$D$7,VLOOKUP('All occupations'!B82,'Reference Sheet (DO NOT TOUCH)'!$P$2:$AA$1344,5,FALSE),IF(G82='Reference Sheet (DO NOT TOUCH)'!$D$8,VLOOKUP('All occupations'!B82,'Reference Sheet (DO NOT TOUCH)'!$P$2:$AA$1344,12,FALSE),IF(G82='Reference Sheet (DO NOT TOUCH)'!$D$9,VLOOKUP('All occupations'!B82,'Reference Sheet (DO NOT TOUCH)'!$P$2:$AA$1344,4,FALSE),IF(G82='Reference Sheet (DO NOT TOUCH)'!$D$10,VLOOKUP('All occupations'!B82,'Reference Sheet (DO NOT TOUCH)'!$P$2:$AA$1344,8,FALSE),IF(G82='Reference Sheet (DO NOT TOUCH)'!$D$11,VLOOKUP('All occupations'!B82,'Reference Sheet (DO NOT TOUCH)'!$P$2:$AA$1344,6,FALSE),IF(G82=0,0,"")))))))))))</f>
        <v>0</v>
      </c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8" customHeight="1" x14ac:dyDescent="0.3">
      <c r="A83" s="5">
        <v>2016</v>
      </c>
      <c r="B83" s="30">
        <v>149912</v>
      </c>
      <c r="C83" s="31" t="s">
        <v>120</v>
      </c>
      <c r="D83" s="5" t="str">
        <f t="shared" si="1"/>
        <v>2016 - 149912 - Cinema or theatre manager</v>
      </c>
      <c r="E83" s="28" t="e">
        <f ca="1">IF(#REF!&lt;&gt;"",NOW(),"")</f>
        <v>#REF!</v>
      </c>
      <c r="F83" s="34"/>
      <c r="G83" s="38"/>
      <c r="H83" s="38"/>
      <c r="I83" s="39"/>
      <c r="J83" s="39"/>
      <c r="K83" s="39"/>
      <c r="L83" s="1"/>
      <c r="M83" s="1"/>
      <c r="N83" s="1">
        <f>IF(G83='Reference Sheet (DO NOT TOUCH)'!$D$2,VLOOKUP('All occupations'!B83,'Reference Sheet (DO NOT TOUCH)'!$P$2:$AA$1344,11,FALSE),IF(G83='Reference Sheet (DO NOT TOUCH)'!$D$3,VLOOKUP('All occupations'!B83,'Reference Sheet (DO NOT TOUCH)'!$P$2:$AA$1344,9,FALSE),IF(G83='Reference Sheet (DO NOT TOUCH)'!$D$4,VLOOKUP('All occupations'!B83,'Reference Sheet (DO NOT TOUCH)'!$P$2:$AA$1344,3,FALSE),IF(G83='Reference Sheet (DO NOT TOUCH)'!$D$5,VLOOKUP('All occupations'!B83,'Reference Sheet (DO NOT TOUCH)'!$P$2:$AA$1344,10,FALSE),IF(G83='Reference Sheet (DO NOT TOUCH)'!$D$6,VLOOKUP('All occupations'!B83,'Reference Sheet (DO NOT TOUCH)'!$P$2:$AA$1344,7,FALSE),IF(G83='Reference Sheet (DO NOT TOUCH)'!$D$7,VLOOKUP('All occupations'!B83,'Reference Sheet (DO NOT TOUCH)'!$P$2:$AA$1344,5,FALSE),IF(G83='Reference Sheet (DO NOT TOUCH)'!$D$8,VLOOKUP('All occupations'!B83,'Reference Sheet (DO NOT TOUCH)'!$P$2:$AA$1344,12,FALSE),IF(G83='Reference Sheet (DO NOT TOUCH)'!$D$9,VLOOKUP('All occupations'!B83,'Reference Sheet (DO NOT TOUCH)'!$P$2:$AA$1344,4,FALSE),IF(G83='Reference Sheet (DO NOT TOUCH)'!$D$10,VLOOKUP('All occupations'!B83,'Reference Sheet (DO NOT TOUCH)'!$P$2:$AA$1344,8,FALSE),IF(G83='Reference Sheet (DO NOT TOUCH)'!$D$11,VLOOKUP('All occupations'!B83,'Reference Sheet (DO NOT TOUCH)'!$P$2:$AA$1344,6,FALSE),IF(G83=0,0,"")))))))))))</f>
        <v>0</v>
      </c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8" customHeight="1" x14ac:dyDescent="0.3">
      <c r="A84" s="5">
        <v>2016</v>
      </c>
      <c r="B84" s="30">
        <v>149913</v>
      </c>
      <c r="C84" s="31" t="s">
        <v>121</v>
      </c>
      <c r="D84" s="5" t="str">
        <f t="shared" si="1"/>
        <v>2016 - 149913 - Facilities manager</v>
      </c>
      <c r="E84" s="28" t="e">
        <f ca="1">IF(#REF!&lt;&gt;"",NOW(),"")</f>
        <v>#REF!</v>
      </c>
      <c r="F84" s="34"/>
      <c r="G84" s="38"/>
      <c r="H84" s="38"/>
      <c r="I84" s="39"/>
      <c r="J84" s="39"/>
      <c r="K84" s="39"/>
      <c r="L84" s="1"/>
      <c r="M84" s="1"/>
      <c r="N84" s="1">
        <f>IF(G84='Reference Sheet (DO NOT TOUCH)'!$D$2,VLOOKUP('All occupations'!B84,'Reference Sheet (DO NOT TOUCH)'!$P$2:$AA$1344,11,FALSE),IF(G84='Reference Sheet (DO NOT TOUCH)'!$D$3,VLOOKUP('All occupations'!B84,'Reference Sheet (DO NOT TOUCH)'!$P$2:$AA$1344,9,FALSE),IF(G84='Reference Sheet (DO NOT TOUCH)'!$D$4,VLOOKUP('All occupations'!B84,'Reference Sheet (DO NOT TOUCH)'!$P$2:$AA$1344,3,FALSE),IF(G84='Reference Sheet (DO NOT TOUCH)'!$D$5,VLOOKUP('All occupations'!B84,'Reference Sheet (DO NOT TOUCH)'!$P$2:$AA$1344,10,FALSE),IF(G84='Reference Sheet (DO NOT TOUCH)'!$D$6,VLOOKUP('All occupations'!B84,'Reference Sheet (DO NOT TOUCH)'!$P$2:$AA$1344,7,FALSE),IF(G84='Reference Sheet (DO NOT TOUCH)'!$D$7,VLOOKUP('All occupations'!B84,'Reference Sheet (DO NOT TOUCH)'!$P$2:$AA$1344,5,FALSE),IF(G84='Reference Sheet (DO NOT TOUCH)'!$D$8,VLOOKUP('All occupations'!B84,'Reference Sheet (DO NOT TOUCH)'!$P$2:$AA$1344,12,FALSE),IF(G84='Reference Sheet (DO NOT TOUCH)'!$D$9,VLOOKUP('All occupations'!B84,'Reference Sheet (DO NOT TOUCH)'!$P$2:$AA$1344,4,FALSE),IF(G84='Reference Sheet (DO NOT TOUCH)'!$D$10,VLOOKUP('All occupations'!B84,'Reference Sheet (DO NOT TOUCH)'!$P$2:$AA$1344,8,FALSE),IF(G84='Reference Sheet (DO NOT TOUCH)'!$D$11,VLOOKUP('All occupations'!B84,'Reference Sheet (DO NOT TOUCH)'!$P$2:$AA$1344,6,FALSE),IF(G84=0,0,"")))))))))))</f>
        <v>0</v>
      </c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8" customHeight="1" x14ac:dyDescent="0.3">
      <c r="A85" s="5">
        <v>2016</v>
      </c>
      <c r="B85" s="30">
        <v>149914</v>
      </c>
      <c r="C85" s="31" t="s">
        <v>122</v>
      </c>
      <c r="D85" s="5" t="str">
        <f t="shared" si="1"/>
        <v>2016 - 149914 - Financial institution branch manager</v>
      </c>
      <c r="E85" s="28" t="e">
        <f ca="1">IF(#REF!&lt;&gt;"",NOW(),"")</f>
        <v>#REF!</v>
      </c>
      <c r="F85" s="34"/>
      <c r="G85" s="38"/>
      <c r="H85" s="38"/>
      <c r="I85" s="39"/>
      <c r="J85" s="39"/>
      <c r="K85" s="39"/>
      <c r="L85" s="1"/>
      <c r="M85" s="1"/>
      <c r="N85" s="1">
        <f>IF(G85='Reference Sheet (DO NOT TOUCH)'!$D$2,VLOOKUP('All occupations'!B85,'Reference Sheet (DO NOT TOUCH)'!$P$2:$AA$1344,11,FALSE),IF(G85='Reference Sheet (DO NOT TOUCH)'!$D$3,VLOOKUP('All occupations'!B85,'Reference Sheet (DO NOT TOUCH)'!$P$2:$AA$1344,9,FALSE),IF(G85='Reference Sheet (DO NOT TOUCH)'!$D$4,VLOOKUP('All occupations'!B85,'Reference Sheet (DO NOT TOUCH)'!$P$2:$AA$1344,3,FALSE),IF(G85='Reference Sheet (DO NOT TOUCH)'!$D$5,VLOOKUP('All occupations'!B85,'Reference Sheet (DO NOT TOUCH)'!$P$2:$AA$1344,10,FALSE),IF(G85='Reference Sheet (DO NOT TOUCH)'!$D$6,VLOOKUP('All occupations'!B85,'Reference Sheet (DO NOT TOUCH)'!$P$2:$AA$1344,7,FALSE),IF(G85='Reference Sheet (DO NOT TOUCH)'!$D$7,VLOOKUP('All occupations'!B85,'Reference Sheet (DO NOT TOUCH)'!$P$2:$AA$1344,5,FALSE),IF(G85='Reference Sheet (DO NOT TOUCH)'!$D$8,VLOOKUP('All occupations'!B85,'Reference Sheet (DO NOT TOUCH)'!$P$2:$AA$1344,12,FALSE),IF(G85='Reference Sheet (DO NOT TOUCH)'!$D$9,VLOOKUP('All occupations'!B85,'Reference Sheet (DO NOT TOUCH)'!$P$2:$AA$1344,4,FALSE),IF(G85='Reference Sheet (DO NOT TOUCH)'!$D$10,VLOOKUP('All occupations'!B85,'Reference Sheet (DO NOT TOUCH)'!$P$2:$AA$1344,8,FALSE),IF(G85='Reference Sheet (DO NOT TOUCH)'!$D$11,VLOOKUP('All occupations'!B85,'Reference Sheet (DO NOT TOUCH)'!$P$2:$AA$1344,6,FALSE),IF(G85=0,0,"")))))))))))</f>
        <v>0</v>
      </c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8" customHeight="1" x14ac:dyDescent="0.3">
      <c r="A86" s="5">
        <v>2016</v>
      </c>
      <c r="B86" s="30">
        <v>149999</v>
      </c>
      <c r="C86" s="31" t="s">
        <v>123</v>
      </c>
      <c r="D86" s="5" t="str">
        <f t="shared" si="1"/>
        <v>2016 - 149999 - Hospitality, retail and service managers not elsewhere classified</v>
      </c>
      <c r="E86" s="28" t="e">
        <f ca="1">IF(#REF!&lt;&gt;"",NOW(),"")</f>
        <v>#REF!</v>
      </c>
      <c r="F86" s="34"/>
      <c r="G86" s="38"/>
      <c r="H86" s="38"/>
      <c r="I86" s="39"/>
      <c r="J86" s="39"/>
      <c r="K86" s="39"/>
      <c r="L86" s="1"/>
      <c r="M86" s="1"/>
      <c r="N86" s="1">
        <f>IF(G86='Reference Sheet (DO NOT TOUCH)'!$D$2,VLOOKUP('All occupations'!B86,'Reference Sheet (DO NOT TOUCH)'!$P$2:$AA$1344,11,FALSE),IF(G86='Reference Sheet (DO NOT TOUCH)'!$D$3,VLOOKUP('All occupations'!B86,'Reference Sheet (DO NOT TOUCH)'!$P$2:$AA$1344,9,FALSE),IF(G86='Reference Sheet (DO NOT TOUCH)'!$D$4,VLOOKUP('All occupations'!B86,'Reference Sheet (DO NOT TOUCH)'!$P$2:$AA$1344,3,FALSE),IF(G86='Reference Sheet (DO NOT TOUCH)'!$D$5,VLOOKUP('All occupations'!B86,'Reference Sheet (DO NOT TOUCH)'!$P$2:$AA$1344,10,FALSE),IF(G86='Reference Sheet (DO NOT TOUCH)'!$D$6,VLOOKUP('All occupations'!B86,'Reference Sheet (DO NOT TOUCH)'!$P$2:$AA$1344,7,FALSE),IF(G86='Reference Sheet (DO NOT TOUCH)'!$D$7,VLOOKUP('All occupations'!B86,'Reference Sheet (DO NOT TOUCH)'!$P$2:$AA$1344,5,FALSE),IF(G86='Reference Sheet (DO NOT TOUCH)'!$D$8,VLOOKUP('All occupations'!B86,'Reference Sheet (DO NOT TOUCH)'!$P$2:$AA$1344,12,FALSE),IF(G86='Reference Sheet (DO NOT TOUCH)'!$D$9,VLOOKUP('All occupations'!B86,'Reference Sheet (DO NOT TOUCH)'!$P$2:$AA$1344,4,FALSE),IF(G86='Reference Sheet (DO NOT TOUCH)'!$D$10,VLOOKUP('All occupations'!B86,'Reference Sheet (DO NOT TOUCH)'!$P$2:$AA$1344,8,FALSE),IF(G86='Reference Sheet (DO NOT TOUCH)'!$D$11,VLOOKUP('All occupations'!B86,'Reference Sheet (DO NOT TOUCH)'!$P$2:$AA$1344,6,FALSE),IF(G86=0,0,"")))))))))))</f>
        <v>0</v>
      </c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8" customHeight="1" x14ac:dyDescent="0.3">
      <c r="A87" s="5">
        <v>2016</v>
      </c>
      <c r="B87" s="30">
        <v>211111</v>
      </c>
      <c r="C87" s="31" t="s">
        <v>124</v>
      </c>
      <c r="D87" s="5" t="str">
        <f t="shared" si="1"/>
        <v>2016 - 211111 - Actor</v>
      </c>
      <c r="E87" s="28" t="e">
        <f ca="1">IF(#REF!&lt;&gt;"",NOW(),"")</f>
        <v>#REF!</v>
      </c>
      <c r="F87" s="34"/>
      <c r="G87" s="38"/>
      <c r="H87" s="38"/>
      <c r="I87" s="39"/>
      <c r="J87" s="39"/>
      <c r="K87" s="39"/>
      <c r="L87" s="1"/>
      <c r="M87" s="1"/>
      <c r="N87" s="1">
        <f>IF(G87='Reference Sheet (DO NOT TOUCH)'!$D$2,VLOOKUP('All occupations'!B87,'Reference Sheet (DO NOT TOUCH)'!$P$2:$AA$1344,11,FALSE),IF(G87='Reference Sheet (DO NOT TOUCH)'!$D$3,VLOOKUP('All occupations'!B87,'Reference Sheet (DO NOT TOUCH)'!$P$2:$AA$1344,9,FALSE),IF(G87='Reference Sheet (DO NOT TOUCH)'!$D$4,VLOOKUP('All occupations'!B87,'Reference Sheet (DO NOT TOUCH)'!$P$2:$AA$1344,3,FALSE),IF(G87='Reference Sheet (DO NOT TOUCH)'!$D$5,VLOOKUP('All occupations'!B87,'Reference Sheet (DO NOT TOUCH)'!$P$2:$AA$1344,10,FALSE),IF(G87='Reference Sheet (DO NOT TOUCH)'!$D$6,VLOOKUP('All occupations'!B87,'Reference Sheet (DO NOT TOUCH)'!$P$2:$AA$1344,7,FALSE),IF(G87='Reference Sheet (DO NOT TOUCH)'!$D$7,VLOOKUP('All occupations'!B87,'Reference Sheet (DO NOT TOUCH)'!$P$2:$AA$1344,5,FALSE),IF(G87='Reference Sheet (DO NOT TOUCH)'!$D$8,VLOOKUP('All occupations'!B87,'Reference Sheet (DO NOT TOUCH)'!$P$2:$AA$1344,12,FALSE),IF(G87='Reference Sheet (DO NOT TOUCH)'!$D$9,VLOOKUP('All occupations'!B87,'Reference Sheet (DO NOT TOUCH)'!$P$2:$AA$1344,4,FALSE),IF(G87='Reference Sheet (DO NOT TOUCH)'!$D$10,VLOOKUP('All occupations'!B87,'Reference Sheet (DO NOT TOUCH)'!$P$2:$AA$1344,8,FALSE),IF(G87='Reference Sheet (DO NOT TOUCH)'!$D$11,VLOOKUP('All occupations'!B87,'Reference Sheet (DO NOT TOUCH)'!$P$2:$AA$1344,6,FALSE),IF(G87=0,0,"")))))))))))</f>
        <v>0</v>
      </c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8" customHeight="1" x14ac:dyDescent="0.3">
      <c r="A88" s="5">
        <v>2016</v>
      </c>
      <c r="B88" s="30">
        <v>211112</v>
      </c>
      <c r="C88" s="31" t="s">
        <v>125</v>
      </c>
      <c r="D88" s="5" t="str">
        <f t="shared" si="1"/>
        <v>2016 - 211112 - Dancer or choreographer</v>
      </c>
      <c r="E88" s="28" t="e">
        <f ca="1">IF(#REF!&lt;&gt;"",NOW(),"")</f>
        <v>#REF!</v>
      </c>
      <c r="F88" s="34"/>
      <c r="G88" s="38"/>
      <c r="H88" s="38"/>
      <c r="I88" s="39"/>
      <c r="J88" s="39"/>
      <c r="K88" s="39"/>
      <c r="L88" s="1"/>
      <c r="M88" s="1"/>
      <c r="N88" s="1">
        <f>IF(G88='Reference Sheet (DO NOT TOUCH)'!$D$2,VLOOKUP('All occupations'!B88,'Reference Sheet (DO NOT TOUCH)'!$P$2:$AA$1344,11,FALSE),IF(G88='Reference Sheet (DO NOT TOUCH)'!$D$3,VLOOKUP('All occupations'!B88,'Reference Sheet (DO NOT TOUCH)'!$P$2:$AA$1344,9,FALSE),IF(G88='Reference Sheet (DO NOT TOUCH)'!$D$4,VLOOKUP('All occupations'!B88,'Reference Sheet (DO NOT TOUCH)'!$P$2:$AA$1344,3,FALSE),IF(G88='Reference Sheet (DO NOT TOUCH)'!$D$5,VLOOKUP('All occupations'!B88,'Reference Sheet (DO NOT TOUCH)'!$P$2:$AA$1344,10,FALSE),IF(G88='Reference Sheet (DO NOT TOUCH)'!$D$6,VLOOKUP('All occupations'!B88,'Reference Sheet (DO NOT TOUCH)'!$P$2:$AA$1344,7,FALSE),IF(G88='Reference Sheet (DO NOT TOUCH)'!$D$7,VLOOKUP('All occupations'!B88,'Reference Sheet (DO NOT TOUCH)'!$P$2:$AA$1344,5,FALSE),IF(G88='Reference Sheet (DO NOT TOUCH)'!$D$8,VLOOKUP('All occupations'!B88,'Reference Sheet (DO NOT TOUCH)'!$P$2:$AA$1344,12,FALSE),IF(G88='Reference Sheet (DO NOT TOUCH)'!$D$9,VLOOKUP('All occupations'!B88,'Reference Sheet (DO NOT TOUCH)'!$P$2:$AA$1344,4,FALSE),IF(G88='Reference Sheet (DO NOT TOUCH)'!$D$10,VLOOKUP('All occupations'!B88,'Reference Sheet (DO NOT TOUCH)'!$P$2:$AA$1344,8,FALSE),IF(G88='Reference Sheet (DO NOT TOUCH)'!$D$11,VLOOKUP('All occupations'!B88,'Reference Sheet (DO NOT TOUCH)'!$P$2:$AA$1344,6,FALSE),IF(G88=0,0,"")))))))))))</f>
        <v>0</v>
      </c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8" customHeight="1" x14ac:dyDescent="0.3">
      <c r="A89" s="5">
        <v>2016</v>
      </c>
      <c r="B89" s="30">
        <v>211199</v>
      </c>
      <c r="C89" s="31" t="s">
        <v>126</v>
      </c>
      <c r="D89" s="5" t="str">
        <f t="shared" si="1"/>
        <v>2016 - 211199 - Actors, dancers and other entertainers not elsewhere classified</v>
      </c>
      <c r="E89" s="28" t="e">
        <f ca="1">IF(#REF!&lt;&gt;"",NOW(),"")</f>
        <v>#REF!</v>
      </c>
      <c r="F89" s="34"/>
      <c r="G89" s="38"/>
      <c r="H89" s="38"/>
      <c r="I89" s="39"/>
      <c r="J89" s="39"/>
      <c r="K89" s="39"/>
      <c r="L89" s="1"/>
      <c r="M89" s="1"/>
      <c r="N89" s="1">
        <f>IF(G89='Reference Sheet (DO NOT TOUCH)'!$D$2,VLOOKUP('All occupations'!B89,'Reference Sheet (DO NOT TOUCH)'!$P$2:$AA$1344,11,FALSE),IF(G89='Reference Sheet (DO NOT TOUCH)'!$D$3,VLOOKUP('All occupations'!B89,'Reference Sheet (DO NOT TOUCH)'!$P$2:$AA$1344,9,FALSE),IF(G89='Reference Sheet (DO NOT TOUCH)'!$D$4,VLOOKUP('All occupations'!B89,'Reference Sheet (DO NOT TOUCH)'!$P$2:$AA$1344,3,FALSE),IF(G89='Reference Sheet (DO NOT TOUCH)'!$D$5,VLOOKUP('All occupations'!B89,'Reference Sheet (DO NOT TOUCH)'!$P$2:$AA$1344,10,FALSE),IF(G89='Reference Sheet (DO NOT TOUCH)'!$D$6,VLOOKUP('All occupations'!B89,'Reference Sheet (DO NOT TOUCH)'!$P$2:$AA$1344,7,FALSE),IF(G89='Reference Sheet (DO NOT TOUCH)'!$D$7,VLOOKUP('All occupations'!B89,'Reference Sheet (DO NOT TOUCH)'!$P$2:$AA$1344,5,FALSE),IF(G89='Reference Sheet (DO NOT TOUCH)'!$D$8,VLOOKUP('All occupations'!B89,'Reference Sheet (DO NOT TOUCH)'!$P$2:$AA$1344,12,FALSE),IF(G89='Reference Sheet (DO NOT TOUCH)'!$D$9,VLOOKUP('All occupations'!B89,'Reference Sheet (DO NOT TOUCH)'!$P$2:$AA$1344,4,FALSE),IF(G89='Reference Sheet (DO NOT TOUCH)'!$D$10,VLOOKUP('All occupations'!B89,'Reference Sheet (DO NOT TOUCH)'!$P$2:$AA$1344,8,FALSE),IF(G89='Reference Sheet (DO NOT TOUCH)'!$D$11,VLOOKUP('All occupations'!B89,'Reference Sheet (DO NOT TOUCH)'!$P$2:$AA$1344,6,FALSE),IF(G89=0,0,"")))))))))))</f>
        <v>0</v>
      </c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8" customHeight="1" x14ac:dyDescent="0.3">
      <c r="A90" s="5">
        <v>2016</v>
      </c>
      <c r="B90" s="30">
        <v>211213</v>
      </c>
      <c r="C90" s="31" t="s">
        <v>127</v>
      </c>
      <c r="D90" s="5" t="str">
        <f t="shared" si="1"/>
        <v>2016 - 211213 - Musician (instrumental)</v>
      </c>
      <c r="E90" s="28" t="e">
        <f ca="1">IF(#REF!&lt;&gt;"",NOW(),"")</f>
        <v>#REF!</v>
      </c>
      <c r="F90" s="34"/>
      <c r="G90" s="38"/>
      <c r="H90" s="38"/>
      <c r="I90" s="39"/>
      <c r="J90" s="39"/>
      <c r="K90" s="39"/>
      <c r="L90" s="1"/>
      <c r="M90" s="1"/>
      <c r="N90" s="1">
        <f>IF(G90='Reference Sheet (DO NOT TOUCH)'!$D$2,VLOOKUP('All occupations'!B90,'Reference Sheet (DO NOT TOUCH)'!$P$2:$AA$1344,11,FALSE),IF(G90='Reference Sheet (DO NOT TOUCH)'!$D$3,VLOOKUP('All occupations'!B90,'Reference Sheet (DO NOT TOUCH)'!$P$2:$AA$1344,9,FALSE),IF(G90='Reference Sheet (DO NOT TOUCH)'!$D$4,VLOOKUP('All occupations'!B90,'Reference Sheet (DO NOT TOUCH)'!$P$2:$AA$1344,3,FALSE),IF(G90='Reference Sheet (DO NOT TOUCH)'!$D$5,VLOOKUP('All occupations'!B90,'Reference Sheet (DO NOT TOUCH)'!$P$2:$AA$1344,10,FALSE),IF(G90='Reference Sheet (DO NOT TOUCH)'!$D$6,VLOOKUP('All occupations'!B90,'Reference Sheet (DO NOT TOUCH)'!$P$2:$AA$1344,7,FALSE),IF(G90='Reference Sheet (DO NOT TOUCH)'!$D$7,VLOOKUP('All occupations'!B90,'Reference Sheet (DO NOT TOUCH)'!$P$2:$AA$1344,5,FALSE),IF(G90='Reference Sheet (DO NOT TOUCH)'!$D$8,VLOOKUP('All occupations'!B90,'Reference Sheet (DO NOT TOUCH)'!$P$2:$AA$1344,12,FALSE),IF(G90='Reference Sheet (DO NOT TOUCH)'!$D$9,VLOOKUP('All occupations'!B90,'Reference Sheet (DO NOT TOUCH)'!$P$2:$AA$1344,4,FALSE),IF(G90='Reference Sheet (DO NOT TOUCH)'!$D$10,VLOOKUP('All occupations'!B90,'Reference Sheet (DO NOT TOUCH)'!$P$2:$AA$1344,8,FALSE),IF(G90='Reference Sheet (DO NOT TOUCH)'!$D$11,VLOOKUP('All occupations'!B90,'Reference Sheet (DO NOT TOUCH)'!$P$2:$AA$1344,6,FALSE),IF(G90=0,0,"")))))))))))</f>
        <v>0</v>
      </c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8" customHeight="1" x14ac:dyDescent="0.3">
      <c r="A91" s="5">
        <v>2016</v>
      </c>
      <c r="B91" s="30">
        <v>211299</v>
      </c>
      <c r="C91" s="31" t="s">
        <v>128</v>
      </c>
      <c r="D91" s="5" t="str">
        <f t="shared" si="1"/>
        <v>2016 - 211299 - Music professionals not elsewhere classified</v>
      </c>
      <c r="E91" s="28" t="e">
        <f ca="1">IF(#REF!&lt;&gt;"",NOW(),"")</f>
        <v>#REF!</v>
      </c>
      <c r="F91" s="34"/>
      <c r="G91" s="38"/>
      <c r="H91" s="38"/>
      <c r="I91" s="39"/>
      <c r="J91" s="39"/>
      <c r="K91" s="39"/>
      <c r="L91" s="1"/>
      <c r="M91" s="1"/>
      <c r="N91" s="1">
        <f>IF(G91='Reference Sheet (DO NOT TOUCH)'!$D$2,VLOOKUP('All occupations'!B91,'Reference Sheet (DO NOT TOUCH)'!$P$2:$AA$1344,11,FALSE),IF(G91='Reference Sheet (DO NOT TOUCH)'!$D$3,VLOOKUP('All occupations'!B91,'Reference Sheet (DO NOT TOUCH)'!$P$2:$AA$1344,9,FALSE),IF(G91='Reference Sheet (DO NOT TOUCH)'!$D$4,VLOOKUP('All occupations'!B91,'Reference Sheet (DO NOT TOUCH)'!$P$2:$AA$1344,3,FALSE),IF(G91='Reference Sheet (DO NOT TOUCH)'!$D$5,VLOOKUP('All occupations'!B91,'Reference Sheet (DO NOT TOUCH)'!$P$2:$AA$1344,10,FALSE),IF(G91='Reference Sheet (DO NOT TOUCH)'!$D$6,VLOOKUP('All occupations'!B91,'Reference Sheet (DO NOT TOUCH)'!$P$2:$AA$1344,7,FALSE),IF(G91='Reference Sheet (DO NOT TOUCH)'!$D$7,VLOOKUP('All occupations'!B91,'Reference Sheet (DO NOT TOUCH)'!$P$2:$AA$1344,5,FALSE),IF(G91='Reference Sheet (DO NOT TOUCH)'!$D$8,VLOOKUP('All occupations'!B91,'Reference Sheet (DO NOT TOUCH)'!$P$2:$AA$1344,12,FALSE),IF(G91='Reference Sheet (DO NOT TOUCH)'!$D$9,VLOOKUP('All occupations'!B91,'Reference Sheet (DO NOT TOUCH)'!$P$2:$AA$1344,4,FALSE),IF(G91='Reference Sheet (DO NOT TOUCH)'!$D$10,VLOOKUP('All occupations'!B91,'Reference Sheet (DO NOT TOUCH)'!$P$2:$AA$1344,8,FALSE),IF(G91='Reference Sheet (DO NOT TOUCH)'!$D$11,VLOOKUP('All occupations'!B91,'Reference Sheet (DO NOT TOUCH)'!$P$2:$AA$1344,6,FALSE),IF(G91=0,0,"")))))))))))</f>
        <v>0</v>
      </c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8" customHeight="1" x14ac:dyDescent="0.3">
      <c r="A92" s="5">
        <v>2016</v>
      </c>
      <c r="B92" s="30">
        <v>211311</v>
      </c>
      <c r="C92" s="31" t="s">
        <v>129</v>
      </c>
      <c r="D92" s="5" t="str">
        <f t="shared" si="1"/>
        <v>2016 - 211311 - Photographer</v>
      </c>
      <c r="E92" s="28" t="e">
        <f ca="1">IF(#REF!&lt;&gt;"",NOW(),"")</f>
        <v>#REF!</v>
      </c>
      <c r="F92" s="34"/>
      <c r="G92" s="38"/>
      <c r="H92" s="38"/>
      <c r="I92" s="39"/>
      <c r="J92" s="39"/>
      <c r="K92" s="39"/>
      <c r="L92" s="1"/>
      <c r="M92" s="1"/>
      <c r="N92" s="1">
        <f>IF(G92='Reference Sheet (DO NOT TOUCH)'!$D$2,VLOOKUP('All occupations'!B92,'Reference Sheet (DO NOT TOUCH)'!$P$2:$AA$1344,11,FALSE),IF(G92='Reference Sheet (DO NOT TOUCH)'!$D$3,VLOOKUP('All occupations'!B92,'Reference Sheet (DO NOT TOUCH)'!$P$2:$AA$1344,9,FALSE),IF(G92='Reference Sheet (DO NOT TOUCH)'!$D$4,VLOOKUP('All occupations'!B92,'Reference Sheet (DO NOT TOUCH)'!$P$2:$AA$1344,3,FALSE),IF(G92='Reference Sheet (DO NOT TOUCH)'!$D$5,VLOOKUP('All occupations'!B92,'Reference Sheet (DO NOT TOUCH)'!$P$2:$AA$1344,10,FALSE),IF(G92='Reference Sheet (DO NOT TOUCH)'!$D$6,VLOOKUP('All occupations'!B92,'Reference Sheet (DO NOT TOUCH)'!$P$2:$AA$1344,7,FALSE),IF(G92='Reference Sheet (DO NOT TOUCH)'!$D$7,VLOOKUP('All occupations'!B92,'Reference Sheet (DO NOT TOUCH)'!$P$2:$AA$1344,5,FALSE),IF(G92='Reference Sheet (DO NOT TOUCH)'!$D$8,VLOOKUP('All occupations'!B92,'Reference Sheet (DO NOT TOUCH)'!$P$2:$AA$1344,12,FALSE),IF(G92='Reference Sheet (DO NOT TOUCH)'!$D$9,VLOOKUP('All occupations'!B92,'Reference Sheet (DO NOT TOUCH)'!$P$2:$AA$1344,4,FALSE),IF(G92='Reference Sheet (DO NOT TOUCH)'!$D$10,VLOOKUP('All occupations'!B92,'Reference Sheet (DO NOT TOUCH)'!$P$2:$AA$1344,8,FALSE),IF(G92='Reference Sheet (DO NOT TOUCH)'!$D$11,VLOOKUP('All occupations'!B92,'Reference Sheet (DO NOT TOUCH)'!$P$2:$AA$1344,6,FALSE),IF(G92=0,0,"")))))))))))</f>
        <v>0</v>
      </c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8" customHeight="1" x14ac:dyDescent="0.3">
      <c r="A93" s="5">
        <v>2016</v>
      </c>
      <c r="B93" s="30">
        <v>211411</v>
      </c>
      <c r="C93" s="31" t="s">
        <v>130</v>
      </c>
      <c r="D93" s="5" t="str">
        <f t="shared" si="1"/>
        <v>2016 - 211411 - Painter (visual arts)</v>
      </c>
      <c r="E93" s="28" t="e">
        <f ca="1">IF(#REF!&lt;&gt;"",NOW(),"")</f>
        <v>#REF!</v>
      </c>
      <c r="F93" s="34"/>
      <c r="G93" s="38"/>
      <c r="H93" s="38"/>
      <c r="I93" s="39"/>
      <c r="J93" s="39"/>
      <c r="K93" s="39"/>
      <c r="L93" s="1"/>
      <c r="M93" s="1"/>
      <c r="N93" s="1">
        <f>IF(G93='Reference Sheet (DO NOT TOUCH)'!$D$2,VLOOKUP('All occupations'!B93,'Reference Sheet (DO NOT TOUCH)'!$P$2:$AA$1344,11,FALSE),IF(G93='Reference Sheet (DO NOT TOUCH)'!$D$3,VLOOKUP('All occupations'!B93,'Reference Sheet (DO NOT TOUCH)'!$P$2:$AA$1344,9,FALSE),IF(G93='Reference Sheet (DO NOT TOUCH)'!$D$4,VLOOKUP('All occupations'!B93,'Reference Sheet (DO NOT TOUCH)'!$P$2:$AA$1344,3,FALSE),IF(G93='Reference Sheet (DO NOT TOUCH)'!$D$5,VLOOKUP('All occupations'!B93,'Reference Sheet (DO NOT TOUCH)'!$P$2:$AA$1344,10,FALSE),IF(G93='Reference Sheet (DO NOT TOUCH)'!$D$6,VLOOKUP('All occupations'!B93,'Reference Sheet (DO NOT TOUCH)'!$P$2:$AA$1344,7,FALSE),IF(G93='Reference Sheet (DO NOT TOUCH)'!$D$7,VLOOKUP('All occupations'!B93,'Reference Sheet (DO NOT TOUCH)'!$P$2:$AA$1344,5,FALSE),IF(G93='Reference Sheet (DO NOT TOUCH)'!$D$8,VLOOKUP('All occupations'!B93,'Reference Sheet (DO NOT TOUCH)'!$P$2:$AA$1344,12,FALSE),IF(G93='Reference Sheet (DO NOT TOUCH)'!$D$9,VLOOKUP('All occupations'!B93,'Reference Sheet (DO NOT TOUCH)'!$P$2:$AA$1344,4,FALSE),IF(G93='Reference Sheet (DO NOT TOUCH)'!$D$10,VLOOKUP('All occupations'!B93,'Reference Sheet (DO NOT TOUCH)'!$P$2:$AA$1344,8,FALSE),IF(G93='Reference Sheet (DO NOT TOUCH)'!$D$11,VLOOKUP('All occupations'!B93,'Reference Sheet (DO NOT TOUCH)'!$P$2:$AA$1344,6,FALSE),IF(G93=0,0,"")))))))))))</f>
        <v>0</v>
      </c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8" customHeight="1" x14ac:dyDescent="0.3">
      <c r="A94" s="5">
        <v>2016</v>
      </c>
      <c r="B94" s="30">
        <v>211412</v>
      </c>
      <c r="C94" s="31" t="s">
        <v>131</v>
      </c>
      <c r="D94" s="5" t="str">
        <f t="shared" si="1"/>
        <v>2016 - 211412 - Potter or ceramic artist</v>
      </c>
      <c r="E94" s="28" t="e">
        <f ca="1">IF(#REF!&lt;&gt;"",NOW(),"")</f>
        <v>#REF!</v>
      </c>
      <c r="F94" s="34"/>
      <c r="G94" s="38"/>
      <c r="H94" s="38"/>
      <c r="I94" s="39"/>
      <c r="J94" s="39"/>
      <c r="K94" s="39"/>
      <c r="L94" s="1"/>
      <c r="M94" s="1"/>
      <c r="N94" s="1">
        <f>IF(G94='Reference Sheet (DO NOT TOUCH)'!$D$2,VLOOKUP('All occupations'!B94,'Reference Sheet (DO NOT TOUCH)'!$P$2:$AA$1344,11,FALSE),IF(G94='Reference Sheet (DO NOT TOUCH)'!$D$3,VLOOKUP('All occupations'!B94,'Reference Sheet (DO NOT TOUCH)'!$P$2:$AA$1344,9,FALSE),IF(G94='Reference Sheet (DO NOT TOUCH)'!$D$4,VLOOKUP('All occupations'!B94,'Reference Sheet (DO NOT TOUCH)'!$P$2:$AA$1344,3,FALSE),IF(G94='Reference Sheet (DO NOT TOUCH)'!$D$5,VLOOKUP('All occupations'!B94,'Reference Sheet (DO NOT TOUCH)'!$P$2:$AA$1344,10,FALSE),IF(G94='Reference Sheet (DO NOT TOUCH)'!$D$6,VLOOKUP('All occupations'!B94,'Reference Sheet (DO NOT TOUCH)'!$P$2:$AA$1344,7,FALSE),IF(G94='Reference Sheet (DO NOT TOUCH)'!$D$7,VLOOKUP('All occupations'!B94,'Reference Sheet (DO NOT TOUCH)'!$P$2:$AA$1344,5,FALSE),IF(G94='Reference Sheet (DO NOT TOUCH)'!$D$8,VLOOKUP('All occupations'!B94,'Reference Sheet (DO NOT TOUCH)'!$P$2:$AA$1344,12,FALSE),IF(G94='Reference Sheet (DO NOT TOUCH)'!$D$9,VLOOKUP('All occupations'!B94,'Reference Sheet (DO NOT TOUCH)'!$P$2:$AA$1344,4,FALSE),IF(G94='Reference Sheet (DO NOT TOUCH)'!$D$10,VLOOKUP('All occupations'!B94,'Reference Sheet (DO NOT TOUCH)'!$P$2:$AA$1344,8,FALSE),IF(G94='Reference Sheet (DO NOT TOUCH)'!$D$11,VLOOKUP('All occupations'!B94,'Reference Sheet (DO NOT TOUCH)'!$P$2:$AA$1344,6,FALSE),IF(G94=0,0,"")))))))))))</f>
        <v>0</v>
      </c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8" customHeight="1" x14ac:dyDescent="0.3">
      <c r="A95" s="5">
        <v>2016</v>
      </c>
      <c r="B95" s="30">
        <v>211499</v>
      </c>
      <c r="C95" s="31" t="s">
        <v>132</v>
      </c>
      <c r="D95" s="5" t="str">
        <f t="shared" si="1"/>
        <v>2016 - 211499 - Visual arts and crafts professionals not elsewhere classified</v>
      </c>
      <c r="E95" s="28" t="e">
        <f ca="1">IF(#REF!&lt;&gt;"",NOW(),"")</f>
        <v>#REF!</v>
      </c>
      <c r="F95" s="34"/>
      <c r="G95" s="38"/>
      <c r="H95" s="38"/>
      <c r="I95" s="39"/>
      <c r="J95" s="39"/>
      <c r="K95" s="39"/>
      <c r="L95" s="1"/>
      <c r="M95" s="1"/>
      <c r="N95" s="1">
        <f>IF(G95='Reference Sheet (DO NOT TOUCH)'!$D$2,VLOOKUP('All occupations'!B95,'Reference Sheet (DO NOT TOUCH)'!$P$2:$AA$1344,11,FALSE),IF(G95='Reference Sheet (DO NOT TOUCH)'!$D$3,VLOOKUP('All occupations'!B95,'Reference Sheet (DO NOT TOUCH)'!$P$2:$AA$1344,9,FALSE),IF(G95='Reference Sheet (DO NOT TOUCH)'!$D$4,VLOOKUP('All occupations'!B95,'Reference Sheet (DO NOT TOUCH)'!$P$2:$AA$1344,3,FALSE),IF(G95='Reference Sheet (DO NOT TOUCH)'!$D$5,VLOOKUP('All occupations'!B95,'Reference Sheet (DO NOT TOUCH)'!$P$2:$AA$1344,10,FALSE),IF(G95='Reference Sheet (DO NOT TOUCH)'!$D$6,VLOOKUP('All occupations'!B95,'Reference Sheet (DO NOT TOUCH)'!$P$2:$AA$1344,7,FALSE),IF(G95='Reference Sheet (DO NOT TOUCH)'!$D$7,VLOOKUP('All occupations'!B95,'Reference Sheet (DO NOT TOUCH)'!$P$2:$AA$1344,5,FALSE),IF(G95='Reference Sheet (DO NOT TOUCH)'!$D$8,VLOOKUP('All occupations'!B95,'Reference Sheet (DO NOT TOUCH)'!$P$2:$AA$1344,12,FALSE),IF(G95='Reference Sheet (DO NOT TOUCH)'!$D$9,VLOOKUP('All occupations'!B95,'Reference Sheet (DO NOT TOUCH)'!$P$2:$AA$1344,4,FALSE),IF(G95='Reference Sheet (DO NOT TOUCH)'!$D$10,VLOOKUP('All occupations'!B95,'Reference Sheet (DO NOT TOUCH)'!$P$2:$AA$1344,8,FALSE),IF(G95='Reference Sheet (DO NOT TOUCH)'!$D$11,VLOOKUP('All occupations'!B95,'Reference Sheet (DO NOT TOUCH)'!$P$2:$AA$1344,6,FALSE),IF(G95=0,0,"")))))))))))</f>
        <v>0</v>
      </c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8" customHeight="1" x14ac:dyDescent="0.3">
      <c r="A96" s="5">
        <v>2016</v>
      </c>
      <c r="B96" s="30">
        <v>212111</v>
      </c>
      <c r="C96" s="31" t="s">
        <v>133</v>
      </c>
      <c r="D96" s="5" t="str">
        <f t="shared" si="1"/>
        <v>2016 - 212111 - Artistic director</v>
      </c>
      <c r="E96" s="28" t="e">
        <f ca="1">IF(#REF!&lt;&gt;"",NOW(),"")</f>
        <v>#REF!</v>
      </c>
      <c r="F96" s="34"/>
      <c r="G96" s="38"/>
      <c r="H96" s="38"/>
      <c r="I96" s="39"/>
      <c r="J96" s="39"/>
      <c r="K96" s="39"/>
      <c r="L96" s="1"/>
      <c r="M96" s="1"/>
      <c r="N96" s="1">
        <f>IF(G96='Reference Sheet (DO NOT TOUCH)'!$D$2,VLOOKUP('All occupations'!B96,'Reference Sheet (DO NOT TOUCH)'!$P$2:$AA$1344,11,FALSE),IF(G96='Reference Sheet (DO NOT TOUCH)'!$D$3,VLOOKUP('All occupations'!B96,'Reference Sheet (DO NOT TOUCH)'!$P$2:$AA$1344,9,FALSE),IF(G96='Reference Sheet (DO NOT TOUCH)'!$D$4,VLOOKUP('All occupations'!B96,'Reference Sheet (DO NOT TOUCH)'!$P$2:$AA$1344,3,FALSE),IF(G96='Reference Sheet (DO NOT TOUCH)'!$D$5,VLOOKUP('All occupations'!B96,'Reference Sheet (DO NOT TOUCH)'!$P$2:$AA$1344,10,FALSE),IF(G96='Reference Sheet (DO NOT TOUCH)'!$D$6,VLOOKUP('All occupations'!B96,'Reference Sheet (DO NOT TOUCH)'!$P$2:$AA$1344,7,FALSE),IF(G96='Reference Sheet (DO NOT TOUCH)'!$D$7,VLOOKUP('All occupations'!B96,'Reference Sheet (DO NOT TOUCH)'!$P$2:$AA$1344,5,FALSE),IF(G96='Reference Sheet (DO NOT TOUCH)'!$D$8,VLOOKUP('All occupations'!B96,'Reference Sheet (DO NOT TOUCH)'!$P$2:$AA$1344,12,FALSE),IF(G96='Reference Sheet (DO NOT TOUCH)'!$D$9,VLOOKUP('All occupations'!B96,'Reference Sheet (DO NOT TOUCH)'!$P$2:$AA$1344,4,FALSE),IF(G96='Reference Sheet (DO NOT TOUCH)'!$D$10,VLOOKUP('All occupations'!B96,'Reference Sheet (DO NOT TOUCH)'!$P$2:$AA$1344,8,FALSE),IF(G96='Reference Sheet (DO NOT TOUCH)'!$D$11,VLOOKUP('All occupations'!B96,'Reference Sheet (DO NOT TOUCH)'!$P$2:$AA$1344,6,FALSE),IF(G96=0,0,"")))))))))))</f>
        <v>0</v>
      </c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8" customHeight="1" x14ac:dyDescent="0.3">
      <c r="A97" s="5">
        <v>2016</v>
      </c>
      <c r="B97" s="30">
        <v>212112</v>
      </c>
      <c r="C97" s="31" t="s">
        <v>134</v>
      </c>
      <c r="D97" s="5" t="str">
        <f t="shared" si="1"/>
        <v>2016 - 212112 - Media producer (excluding video)</v>
      </c>
      <c r="E97" s="28" t="e">
        <f ca="1">IF(#REF!&lt;&gt;"",NOW(),"")</f>
        <v>#REF!</v>
      </c>
      <c r="F97" s="34"/>
      <c r="G97" s="38"/>
      <c r="H97" s="38"/>
      <c r="I97" s="39"/>
      <c r="J97" s="39"/>
      <c r="K97" s="39"/>
      <c r="L97" s="1"/>
      <c r="M97" s="1"/>
      <c r="N97" s="1">
        <f>IF(G97='Reference Sheet (DO NOT TOUCH)'!$D$2,VLOOKUP('All occupations'!B97,'Reference Sheet (DO NOT TOUCH)'!$P$2:$AA$1344,11,FALSE),IF(G97='Reference Sheet (DO NOT TOUCH)'!$D$3,VLOOKUP('All occupations'!B97,'Reference Sheet (DO NOT TOUCH)'!$P$2:$AA$1344,9,FALSE),IF(G97='Reference Sheet (DO NOT TOUCH)'!$D$4,VLOOKUP('All occupations'!B97,'Reference Sheet (DO NOT TOUCH)'!$P$2:$AA$1344,3,FALSE),IF(G97='Reference Sheet (DO NOT TOUCH)'!$D$5,VLOOKUP('All occupations'!B97,'Reference Sheet (DO NOT TOUCH)'!$P$2:$AA$1344,10,FALSE),IF(G97='Reference Sheet (DO NOT TOUCH)'!$D$6,VLOOKUP('All occupations'!B97,'Reference Sheet (DO NOT TOUCH)'!$P$2:$AA$1344,7,FALSE),IF(G97='Reference Sheet (DO NOT TOUCH)'!$D$7,VLOOKUP('All occupations'!B97,'Reference Sheet (DO NOT TOUCH)'!$P$2:$AA$1344,5,FALSE),IF(G97='Reference Sheet (DO NOT TOUCH)'!$D$8,VLOOKUP('All occupations'!B97,'Reference Sheet (DO NOT TOUCH)'!$P$2:$AA$1344,12,FALSE),IF(G97='Reference Sheet (DO NOT TOUCH)'!$D$9,VLOOKUP('All occupations'!B97,'Reference Sheet (DO NOT TOUCH)'!$P$2:$AA$1344,4,FALSE),IF(G97='Reference Sheet (DO NOT TOUCH)'!$D$10,VLOOKUP('All occupations'!B97,'Reference Sheet (DO NOT TOUCH)'!$P$2:$AA$1344,8,FALSE),IF(G97='Reference Sheet (DO NOT TOUCH)'!$D$11,VLOOKUP('All occupations'!B97,'Reference Sheet (DO NOT TOUCH)'!$P$2:$AA$1344,6,FALSE),IF(G97=0,0,"")))))))))))</f>
        <v>0</v>
      </c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8" customHeight="1" x14ac:dyDescent="0.3">
      <c r="A98" s="5">
        <v>2016</v>
      </c>
      <c r="B98" s="30">
        <v>212212</v>
      </c>
      <c r="C98" s="31" t="s">
        <v>135</v>
      </c>
      <c r="D98" s="5" t="str">
        <f t="shared" si="1"/>
        <v>2016 - 212212 - Book or script editor</v>
      </c>
      <c r="E98" s="28" t="e">
        <f ca="1">IF(#REF!&lt;&gt;"",NOW(),"")</f>
        <v>#REF!</v>
      </c>
      <c r="F98" s="34"/>
      <c r="G98" s="38"/>
      <c r="H98" s="38"/>
      <c r="I98" s="39"/>
      <c r="J98" s="39"/>
      <c r="K98" s="39"/>
      <c r="L98" s="1"/>
      <c r="M98" s="1"/>
      <c r="N98" s="1">
        <f>IF(G98='Reference Sheet (DO NOT TOUCH)'!$D$2,VLOOKUP('All occupations'!B98,'Reference Sheet (DO NOT TOUCH)'!$P$2:$AA$1344,11,FALSE),IF(G98='Reference Sheet (DO NOT TOUCH)'!$D$3,VLOOKUP('All occupations'!B98,'Reference Sheet (DO NOT TOUCH)'!$P$2:$AA$1344,9,FALSE),IF(G98='Reference Sheet (DO NOT TOUCH)'!$D$4,VLOOKUP('All occupations'!B98,'Reference Sheet (DO NOT TOUCH)'!$P$2:$AA$1344,3,FALSE),IF(G98='Reference Sheet (DO NOT TOUCH)'!$D$5,VLOOKUP('All occupations'!B98,'Reference Sheet (DO NOT TOUCH)'!$P$2:$AA$1344,10,FALSE),IF(G98='Reference Sheet (DO NOT TOUCH)'!$D$6,VLOOKUP('All occupations'!B98,'Reference Sheet (DO NOT TOUCH)'!$P$2:$AA$1344,7,FALSE),IF(G98='Reference Sheet (DO NOT TOUCH)'!$D$7,VLOOKUP('All occupations'!B98,'Reference Sheet (DO NOT TOUCH)'!$P$2:$AA$1344,5,FALSE),IF(G98='Reference Sheet (DO NOT TOUCH)'!$D$8,VLOOKUP('All occupations'!B98,'Reference Sheet (DO NOT TOUCH)'!$P$2:$AA$1344,12,FALSE),IF(G98='Reference Sheet (DO NOT TOUCH)'!$D$9,VLOOKUP('All occupations'!B98,'Reference Sheet (DO NOT TOUCH)'!$P$2:$AA$1344,4,FALSE),IF(G98='Reference Sheet (DO NOT TOUCH)'!$D$10,VLOOKUP('All occupations'!B98,'Reference Sheet (DO NOT TOUCH)'!$P$2:$AA$1344,8,FALSE),IF(G98='Reference Sheet (DO NOT TOUCH)'!$D$11,VLOOKUP('All occupations'!B98,'Reference Sheet (DO NOT TOUCH)'!$P$2:$AA$1344,6,FALSE),IF(G98=0,0,"")))))))))))</f>
        <v>0</v>
      </c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8" customHeight="1" x14ac:dyDescent="0.3">
      <c r="A99" s="5">
        <v>2016</v>
      </c>
      <c r="B99" s="30">
        <v>212311</v>
      </c>
      <c r="C99" s="31" t="s">
        <v>136</v>
      </c>
      <c r="D99" s="5" t="str">
        <f t="shared" si="1"/>
        <v>2016 - 212311 - Art director (film, television or stage)</v>
      </c>
      <c r="E99" s="28" t="e">
        <f ca="1">IF(#REF!&lt;&gt;"",NOW(),"")</f>
        <v>#REF!</v>
      </c>
      <c r="F99" s="34"/>
      <c r="G99" s="38"/>
      <c r="H99" s="38"/>
      <c r="I99" s="39"/>
      <c r="J99" s="39"/>
      <c r="K99" s="39"/>
      <c r="L99" s="1"/>
      <c r="M99" s="1"/>
      <c r="N99" s="1">
        <f>IF(G99='Reference Sheet (DO NOT TOUCH)'!$D$2,VLOOKUP('All occupations'!B99,'Reference Sheet (DO NOT TOUCH)'!$P$2:$AA$1344,11,FALSE),IF(G99='Reference Sheet (DO NOT TOUCH)'!$D$3,VLOOKUP('All occupations'!B99,'Reference Sheet (DO NOT TOUCH)'!$P$2:$AA$1344,9,FALSE),IF(G99='Reference Sheet (DO NOT TOUCH)'!$D$4,VLOOKUP('All occupations'!B99,'Reference Sheet (DO NOT TOUCH)'!$P$2:$AA$1344,3,FALSE),IF(G99='Reference Sheet (DO NOT TOUCH)'!$D$5,VLOOKUP('All occupations'!B99,'Reference Sheet (DO NOT TOUCH)'!$P$2:$AA$1344,10,FALSE),IF(G99='Reference Sheet (DO NOT TOUCH)'!$D$6,VLOOKUP('All occupations'!B99,'Reference Sheet (DO NOT TOUCH)'!$P$2:$AA$1344,7,FALSE),IF(G99='Reference Sheet (DO NOT TOUCH)'!$D$7,VLOOKUP('All occupations'!B99,'Reference Sheet (DO NOT TOUCH)'!$P$2:$AA$1344,5,FALSE),IF(G99='Reference Sheet (DO NOT TOUCH)'!$D$8,VLOOKUP('All occupations'!B99,'Reference Sheet (DO NOT TOUCH)'!$P$2:$AA$1344,12,FALSE),IF(G99='Reference Sheet (DO NOT TOUCH)'!$D$9,VLOOKUP('All occupations'!B99,'Reference Sheet (DO NOT TOUCH)'!$P$2:$AA$1344,4,FALSE),IF(G99='Reference Sheet (DO NOT TOUCH)'!$D$10,VLOOKUP('All occupations'!B99,'Reference Sheet (DO NOT TOUCH)'!$P$2:$AA$1344,8,FALSE),IF(G99='Reference Sheet (DO NOT TOUCH)'!$D$11,VLOOKUP('All occupations'!B99,'Reference Sheet (DO NOT TOUCH)'!$P$2:$AA$1344,6,FALSE),IF(G99=0,0,"")))))))))))</f>
        <v>0</v>
      </c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8" customHeight="1" x14ac:dyDescent="0.3">
      <c r="A100" s="5">
        <v>2016</v>
      </c>
      <c r="B100" s="30">
        <v>212312</v>
      </c>
      <c r="C100" s="31" t="s">
        <v>137</v>
      </c>
      <c r="D100" s="5" t="str">
        <f t="shared" si="1"/>
        <v>2016 - 212312 - Director (film, television, radio or stage)</v>
      </c>
      <c r="E100" s="28" t="e">
        <f ca="1">IF(#REF!&lt;&gt;"",NOW(),"")</f>
        <v>#REF!</v>
      </c>
      <c r="F100" s="34"/>
      <c r="G100" s="38"/>
      <c r="H100" s="38"/>
      <c r="I100" s="39"/>
      <c r="J100" s="39"/>
      <c r="K100" s="39"/>
      <c r="L100" s="1"/>
      <c r="M100" s="1"/>
      <c r="N100" s="1">
        <f>IF(G100='Reference Sheet (DO NOT TOUCH)'!$D$2,VLOOKUP('All occupations'!B100,'Reference Sheet (DO NOT TOUCH)'!$P$2:$AA$1344,11,FALSE),IF(G100='Reference Sheet (DO NOT TOUCH)'!$D$3,VLOOKUP('All occupations'!B100,'Reference Sheet (DO NOT TOUCH)'!$P$2:$AA$1344,9,FALSE),IF(G100='Reference Sheet (DO NOT TOUCH)'!$D$4,VLOOKUP('All occupations'!B100,'Reference Sheet (DO NOT TOUCH)'!$P$2:$AA$1344,3,FALSE),IF(G100='Reference Sheet (DO NOT TOUCH)'!$D$5,VLOOKUP('All occupations'!B100,'Reference Sheet (DO NOT TOUCH)'!$P$2:$AA$1344,10,FALSE),IF(G100='Reference Sheet (DO NOT TOUCH)'!$D$6,VLOOKUP('All occupations'!B100,'Reference Sheet (DO NOT TOUCH)'!$P$2:$AA$1344,7,FALSE),IF(G100='Reference Sheet (DO NOT TOUCH)'!$D$7,VLOOKUP('All occupations'!B100,'Reference Sheet (DO NOT TOUCH)'!$P$2:$AA$1344,5,FALSE),IF(G100='Reference Sheet (DO NOT TOUCH)'!$D$8,VLOOKUP('All occupations'!B100,'Reference Sheet (DO NOT TOUCH)'!$P$2:$AA$1344,12,FALSE),IF(G100='Reference Sheet (DO NOT TOUCH)'!$D$9,VLOOKUP('All occupations'!B100,'Reference Sheet (DO NOT TOUCH)'!$P$2:$AA$1344,4,FALSE),IF(G100='Reference Sheet (DO NOT TOUCH)'!$D$10,VLOOKUP('All occupations'!B100,'Reference Sheet (DO NOT TOUCH)'!$P$2:$AA$1344,8,FALSE),IF(G100='Reference Sheet (DO NOT TOUCH)'!$D$11,VLOOKUP('All occupations'!B100,'Reference Sheet (DO NOT TOUCH)'!$P$2:$AA$1344,6,FALSE),IF(G100=0,0,"")))))))))))</f>
        <v>0</v>
      </c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8" customHeight="1" x14ac:dyDescent="0.3">
      <c r="A101" s="5">
        <v>2016</v>
      </c>
      <c r="B101" s="30">
        <v>212313</v>
      </c>
      <c r="C101" s="31" t="s">
        <v>138</v>
      </c>
      <c r="D101" s="5" t="str">
        <f t="shared" si="1"/>
        <v>2016 - 212313 - Director of photography</v>
      </c>
      <c r="E101" s="28" t="e">
        <f ca="1">IF(#REF!&lt;&gt;"",NOW(),"")</f>
        <v>#REF!</v>
      </c>
      <c r="F101" s="34"/>
      <c r="G101" s="38"/>
      <c r="H101" s="38"/>
      <c r="I101" s="39"/>
      <c r="J101" s="39"/>
      <c r="K101" s="39"/>
      <c r="L101" s="1"/>
      <c r="M101" s="1"/>
      <c r="N101" s="1">
        <f>IF(G101='Reference Sheet (DO NOT TOUCH)'!$D$2,VLOOKUP('All occupations'!B101,'Reference Sheet (DO NOT TOUCH)'!$P$2:$AA$1344,11,FALSE),IF(G101='Reference Sheet (DO NOT TOUCH)'!$D$3,VLOOKUP('All occupations'!B101,'Reference Sheet (DO NOT TOUCH)'!$P$2:$AA$1344,9,FALSE),IF(G101='Reference Sheet (DO NOT TOUCH)'!$D$4,VLOOKUP('All occupations'!B101,'Reference Sheet (DO NOT TOUCH)'!$P$2:$AA$1344,3,FALSE),IF(G101='Reference Sheet (DO NOT TOUCH)'!$D$5,VLOOKUP('All occupations'!B101,'Reference Sheet (DO NOT TOUCH)'!$P$2:$AA$1344,10,FALSE),IF(G101='Reference Sheet (DO NOT TOUCH)'!$D$6,VLOOKUP('All occupations'!B101,'Reference Sheet (DO NOT TOUCH)'!$P$2:$AA$1344,7,FALSE),IF(G101='Reference Sheet (DO NOT TOUCH)'!$D$7,VLOOKUP('All occupations'!B101,'Reference Sheet (DO NOT TOUCH)'!$P$2:$AA$1344,5,FALSE),IF(G101='Reference Sheet (DO NOT TOUCH)'!$D$8,VLOOKUP('All occupations'!B101,'Reference Sheet (DO NOT TOUCH)'!$P$2:$AA$1344,12,FALSE),IF(G101='Reference Sheet (DO NOT TOUCH)'!$D$9,VLOOKUP('All occupations'!B101,'Reference Sheet (DO NOT TOUCH)'!$P$2:$AA$1344,4,FALSE),IF(G101='Reference Sheet (DO NOT TOUCH)'!$D$10,VLOOKUP('All occupations'!B101,'Reference Sheet (DO NOT TOUCH)'!$P$2:$AA$1344,8,FALSE),IF(G101='Reference Sheet (DO NOT TOUCH)'!$D$11,VLOOKUP('All occupations'!B101,'Reference Sheet (DO NOT TOUCH)'!$P$2:$AA$1344,6,FALSE),IF(G101=0,0,"")))))))))))</f>
        <v>0</v>
      </c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8" customHeight="1" x14ac:dyDescent="0.3">
      <c r="A102" s="5">
        <v>2016</v>
      </c>
      <c r="B102" s="30">
        <v>212314</v>
      </c>
      <c r="C102" s="31" t="s">
        <v>139</v>
      </c>
      <c r="D102" s="5" t="str">
        <f t="shared" si="1"/>
        <v>2016 - 212314 - Film and video editor</v>
      </c>
      <c r="E102" s="28" t="e">
        <f ca="1">IF(#REF!&lt;&gt;"",NOW(),"")</f>
        <v>#REF!</v>
      </c>
      <c r="F102" s="34"/>
      <c r="G102" s="38"/>
      <c r="H102" s="38"/>
      <c r="I102" s="39"/>
      <c r="J102" s="39"/>
      <c r="K102" s="39"/>
      <c r="L102" s="1"/>
      <c r="M102" s="1"/>
      <c r="N102" s="1">
        <f>IF(G102='Reference Sheet (DO NOT TOUCH)'!$D$2,VLOOKUP('All occupations'!B102,'Reference Sheet (DO NOT TOUCH)'!$P$2:$AA$1344,11,FALSE),IF(G102='Reference Sheet (DO NOT TOUCH)'!$D$3,VLOOKUP('All occupations'!B102,'Reference Sheet (DO NOT TOUCH)'!$P$2:$AA$1344,9,FALSE),IF(G102='Reference Sheet (DO NOT TOUCH)'!$D$4,VLOOKUP('All occupations'!B102,'Reference Sheet (DO NOT TOUCH)'!$P$2:$AA$1344,3,FALSE),IF(G102='Reference Sheet (DO NOT TOUCH)'!$D$5,VLOOKUP('All occupations'!B102,'Reference Sheet (DO NOT TOUCH)'!$P$2:$AA$1344,10,FALSE),IF(G102='Reference Sheet (DO NOT TOUCH)'!$D$6,VLOOKUP('All occupations'!B102,'Reference Sheet (DO NOT TOUCH)'!$P$2:$AA$1344,7,FALSE),IF(G102='Reference Sheet (DO NOT TOUCH)'!$D$7,VLOOKUP('All occupations'!B102,'Reference Sheet (DO NOT TOUCH)'!$P$2:$AA$1344,5,FALSE),IF(G102='Reference Sheet (DO NOT TOUCH)'!$D$8,VLOOKUP('All occupations'!B102,'Reference Sheet (DO NOT TOUCH)'!$P$2:$AA$1344,12,FALSE),IF(G102='Reference Sheet (DO NOT TOUCH)'!$D$9,VLOOKUP('All occupations'!B102,'Reference Sheet (DO NOT TOUCH)'!$P$2:$AA$1344,4,FALSE),IF(G102='Reference Sheet (DO NOT TOUCH)'!$D$10,VLOOKUP('All occupations'!B102,'Reference Sheet (DO NOT TOUCH)'!$P$2:$AA$1344,8,FALSE),IF(G102='Reference Sheet (DO NOT TOUCH)'!$D$11,VLOOKUP('All occupations'!B102,'Reference Sheet (DO NOT TOUCH)'!$P$2:$AA$1344,6,FALSE),IF(G102=0,0,"")))))))))))</f>
        <v>0</v>
      </c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8" customHeight="1" x14ac:dyDescent="0.3">
      <c r="A103" s="5">
        <v>2016</v>
      </c>
      <c r="B103" s="30">
        <v>212315</v>
      </c>
      <c r="C103" s="31" t="s">
        <v>140</v>
      </c>
      <c r="D103" s="5" t="str">
        <f t="shared" si="1"/>
        <v>2016 - 212315 - Program director (television or radio)</v>
      </c>
      <c r="E103" s="28" t="e">
        <f ca="1">IF(#REF!&lt;&gt;"",NOW(),"")</f>
        <v>#REF!</v>
      </c>
      <c r="F103" s="34"/>
      <c r="G103" s="38"/>
      <c r="H103" s="38"/>
      <c r="I103" s="39"/>
      <c r="J103" s="39"/>
      <c r="K103" s="39"/>
      <c r="L103" s="1"/>
      <c r="M103" s="1"/>
      <c r="N103" s="1">
        <f>IF(G103='Reference Sheet (DO NOT TOUCH)'!$D$2,VLOOKUP('All occupations'!B103,'Reference Sheet (DO NOT TOUCH)'!$P$2:$AA$1344,11,FALSE),IF(G103='Reference Sheet (DO NOT TOUCH)'!$D$3,VLOOKUP('All occupations'!B103,'Reference Sheet (DO NOT TOUCH)'!$P$2:$AA$1344,9,FALSE),IF(G103='Reference Sheet (DO NOT TOUCH)'!$D$4,VLOOKUP('All occupations'!B103,'Reference Sheet (DO NOT TOUCH)'!$P$2:$AA$1344,3,FALSE),IF(G103='Reference Sheet (DO NOT TOUCH)'!$D$5,VLOOKUP('All occupations'!B103,'Reference Sheet (DO NOT TOUCH)'!$P$2:$AA$1344,10,FALSE),IF(G103='Reference Sheet (DO NOT TOUCH)'!$D$6,VLOOKUP('All occupations'!B103,'Reference Sheet (DO NOT TOUCH)'!$P$2:$AA$1344,7,FALSE),IF(G103='Reference Sheet (DO NOT TOUCH)'!$D$7,VLOOKUP('All occupations'!B103,'Reference Sheet (DO NOT TOUCH)'!$P$2:$AA$1344,5,FALSE),IF(G103='Reference Sheet (DO NOT TOUCH)'!$D$8,VLOOKUP('All occupations'!B103,'Reference Sheet (DO NOT TOUCH)'!$P$2:$AA$1344,12,FALSE),IF(G103='Reference Sheet (DO NOT TOUCH)'!$D$9,VLOOKUP('All occupations'!B103,'Reference Sheet (DO NOT TOUCH)'!$P$2:$AA$1344,4,FALSE),IF(G103='Reference Sheet (DO NOT TOUCH)'!$D$10,VLOOKUP('All occupations'!B103,'Reference Sheet (DO NOT TOUCH)'!$P$2:$AA$1344,8,FALSE),IF(G103='Reference Sheet (DO NOT TOUCH)'!$D$11,VLOOKUP('All occupations'!B103,'Reference Sheet (DO NOT TOUCH)'!$P$2:$AA$1344,6,FALSE),IF(G103=0,0,"")))))))))))</f>
        <v>0</v>
      </c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8" customHeight="1" x14ac:dyDescent="0.3">
      <c r="A104" s="5">
        <v>2016</v>
      </c>
      <c r="B104" s="30">
        <v>212316</v>
      </c>
      <c r="C104" s="31" t="s">
        <v>141</v>
      </c>
      <c r="D104" s="5" t="str">
        <f t="shared" si="1"/>
        <v>2016 - 212316 - Stage manager</v>
      </c>
      <c r="E104" s="28" t="e">
        <f ca="1">IF(#REF!&lt;&gt;"",NOW(),"")</f>
        <v>#REF!</v>
      </c>
      <c r="F104" s="34"/>
      <c r="G104" s="38"/>
      <c r="H104" s="38"/>
      <c r="I104" s="39"/>
      <c r="J104" s="39"/>
      <c r="K104" s="39"/>
      <c r="L104" s="1"/>
      <c r="M104" s="1"/>
      <c r="N104" s="1">
        <f>IF(G104='Reference Sheet (DO NOT TOUCH)'!$D$2,VLOOKUP('All occupations'!B104,'Reference Sheet (DO NOT TOUCH)'!$P$2:$AA$1344,11,FALSE),IF(G104='Reference Sheet (DO NOT TOUCH)'!$D$3,VLOOKUP('All occupations'!B104,'Reference Sheet (DO NOT TOUCH)'!$P$2:$AA$1344,9,FALSE),IF(G104='Reference Sheet (DO NOT TOUCH)'!$D$4,VLOOKUP('All occupations'!B104,'Reference Sheet (DO NOT TOUCH)'!$P$2:$AA$1344,3,FALSE),IF(G104='Reference Sheet (DO NOT TOUCH)'!$D$5,VLOOKUP('All occupations'!B104,'Reference Sheet (DO NOT TOUCH)'!$P$2:$AA$1344,10,FALSE),IF(G104='Reference Sheet (DO NOT TOUCH)'!$D$6,VLOOKUP('All occupations'!B104,'Reference Sheet (DO NOT TOUCH)'!$P$2:$AA$1344,7,FALSE),IF(G104='Reference Sheet (DO NOT TOUCH)'!$D$7,VLOOKUP('All occupations'!B104,'Reference Sheet (DO NOT TOUCH)'!$P$2:$AA$1344,5,FALSE),IF(G104='Reference Sheet (DO NOT TOUCH)'!$D$8,VLOOKUP('All occupations'!B104,'Reference Sheet (DO NOT TOUCH)'!$P$2:$AA$1344,12,FALSE),IF(G104='Reference Sheet (DO NOT TOUCH)'!$D$9,VLOOKUP('All occupations'!B104,'Reference Sheet (DO NOT TOUCH)'!$P$2:$AA$1344,4,FALSE),IF(G104='Reference Sheet (DO NOT TOUCH)'!$D$10,VLOOKUP('All occupations'!B104,'Reference Sheet (DO NOT TOUCH)'!$P$2:$AA$1344,8,FALSE),IF(G104='Reference Sheet (DO NOT TOUCH)'!$D$11,VLOOKUP('All occupations'!B104,'Reference Sheet (DO NOT TOUCH)'!$P$2:$AA$1344,6,FALSE),IF(G104=0,0,"")))))))))))</f>
        <v>0</v>
      </c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8" customHeight="1" x14ac:dyDescent="0.3">
      <c r="A105" s="5">
        <v>2016</v>
      </c>
      <c r="B105" s="30">
        <v>212317</v>
      </c>
      <c r="C105" s="31" t="s">
        <v>142</v>
      </c>
      <c r="D105" s="5" t="str">
        <f t="shared" si="1"/>
        <v>2016 - 212317 - Technical director</v>
      </c>
      <c r="E105" s="28" t="e">
        <f ca="1">IF(#REF!&lt;&gt;"",NOW(),"")</f>
        <v>#REF!</v>
      </c>
      <c r="F105" s="34"/>
      <c r="G105" s="38"/>
      <c r="H105" s="38"/>
      <c r="I105" s="39"/>
      <c r="J105" s="39"/>
      <c r="K105" s="39"/>
      <c r="L105" s="1"/>
      <c r="M105" s="1"/>
      <c r="N105" s="1">
        <f>IF(G105='Reference Sheet (DO NOT TOUCH)'!$D$2,VLOOKUP('All occupations'!B105,'Reference Sheet (DO NOT TOUCH)'!$P$2:$AA$1344,11,FALSE),IF(G105='Reference Sheet (DO NOT TOUCH)'!$D$3,VLOOKUP('All occupations'!B105,'Reference Sheet (DO NOT TOUCH)'!$P$2:$AA$1344,9,FALSE),IF(G105='Reference Sheet (DO NOT TOUCH)'!$D$4,VLOOKUP('All occupations'!B105,'Reference Sheet (DO NOT TOUCH)'!$P$2:$AA$1344,3,FALSE),IF(G105='Reference Sheet (DO NOT TOUCH)'!$D$5,VLOOKUP('All occupations'!B105,'Reference Sheet (DO NOT TOUCH)'!$P$2:$AA$1344,10,FALSE),IF(G105='Reference Sheet (DO NOT TOUCH)'!$D$6,VLOOKUP('All occupations'!B105,'Reference Sheet (DO NOT TOUCH)'!$P$2:$AA$1344,7,FALSE),IF(G105='Reference Sheet (DO NOT TOUCH)'!$D$7,VLOOKUP('All occupations'!B105,'Reference Sheet (DO NOT TOUCH)'!$P$2:$AA$1344,5,FALSE),IF(G105='Reference Sheet (DO NOT TOUCH)'!$D$8,VLOOKUP('All occupations'!B105,'Reference Sheet (DO NOT TOUCH)'!$P$2:$AA$1344,12,FALSE),IF(G105='Reference Sheet (DO NOT TOUCH)'!$D$9,VLOOKUP('All occupations'!B105,'Reference Sheet (DO NOT TOUCH)'!$P$2:$AA$1344,4,FALSE),IF(G105='Reference Sheet (DO NOT TOUCH)'!$D$10,VLOOKUP('All occupations'!B105,'Reference Sheet (DO NOT TOUCH)'!$P$2:$AA$1344,8,FALSE),IF(G105='Reference Sheet (DO NOT TOUCH)'!$D$11,VLOOKUP('All occupations'!B105,'Reference Sheet (DO NOT TOUCH)'!$P$2:$AA$1344,6,FALSE),IF(G105=0,0,"")))))))))))</f>
        <v>0</v>
      </c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8" customHeight="1" x14ac:dyDescent="0.3">
      <c r="A106" s="5">
        <v>2016</v>
      </c>
      <c r="B106" s="30">
        <v>212318</v>
      </c>
      <c r="C106" s="31" t="s">
        <v>143</v>
      </c>
      <c r="D106" s="5" t="str">
        <f t="shared" si="1"/>
        <v>2016 - 212318 - Video producer</v>
      </c>
      <c r="E106" s="28" t="e">
        <f ca="1">IF(#REF!&lt;&gt;"",NOW(),"")</f>
        <v>#REF!</v>
      </c>
      <c r="F106" s="34"/>
      <c r="G106" s="38"/>
      <c r="H106" s="38"/>
      <c r="I106" s="39"/>
      <c r="J106" s="39"/>
      <c r="K106" s="39"/>
      <c r="L106" s="1"/>
      <c r="M106" s="1"/>
      <c r="N106" s="1">
        <f>IF(G106='Reference Sheet (DO NOT TOUCH)'!$D$2,VLOOKUP('All occupations'!B106,'Reference Sheet (DO NOT TOUCH)'!$P$2:$AA$1344,11,FALSE),IF(G106='Reference Sheet (DO NOT TOUCH)'!$D$3,VLOOKUP('All occupations'!B106,'Reference Sheet (DO NOT TOUCH)'!$P$2:$AA$1344,9,FALSE),IF(G106='Reference Sheet (DO NOT TOUCH)'!$D$4,VLOOKUP('All occupations'!B106,'Reference Sheet (DO NOT TOUCH)'!$P$2:$AA$1344,3,FALSE),IF(G106='Reference Sheet (DO NOT TOUCH)'!$D$5,VLOOKUP('All occupations'!B106,'Reference Sheet (DO NOT TOUCH)'!$P$2:$AA$1344,10,FALSE),IF(G106='Reference Sheet (DO NOT TOUCH)'!$D$6,VLOOKUP('All occupations'!B106,'Reference Sheet (DO NOT TOUCH)'!$P$2:$AA$1344,7,FALSE),IF(G106='Reference Sheet (DO NOT TOUCH)'!$D$7,VLOOKUP('All occupations'!B106,'Reference Sheet (DO NOT TOUCH)'!$P$2:$AA$1344,5,FALSE),IF(G106='Reference Sheet (DO NOT TOUCH)'!$D$8,VLOOKUP('All occupations'!B106,'Reference Sheet (DO NOT TOUCH)'!$P$2:$AA$1344,12,FALSE),IF(G106='Reference Sheet (DO NOT TOUCH)'!$D$9,VLOOKUP('All occupations'!B106,'Reference Sheet (DO NOT TOUCH)'!$P$2:$AA$1344,4,FALSE),IF(G106='Reference Sheet (DO NOT TOUCH)'!$D$10,VLOOKUP('All occupations'!B106,'Reference Sheet (DO NOT TOUCH)'!$P$2:$AA$1344,8,FALSE),IF(G106='Reference Sheet (DO NOT TOUCH)'!$D$11,VLOOKUP('All occupations'!B106,'Reference Sheet (DO NOT TOUCH)'!$P$2:$AA$1344,6,FALSE),IF(G106=0,0,"")))))))))))</f>
        <v>0</v>
      </c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8" customHeight="1" x14ac:dyDescent="0.3">
      <c r="A107" s="5">
        <v>2016</v>
      </c>
      <c r="B107" s="30">
        <v>212399</v>
      </c>
      <c r="C107" s="31" t="s">
        <v>144</v>
      </c>
      <c r="D107" s="5" t="str">
        <f t="shared" si="1"/>
        <v>2016 - 212399 - Film, television, radio and stage directors not elsewhere classified</v>
      </c>
      <c r="E107" s="28" t="e">
        <f ca="1">IF(#REF!&lt;&gt;"",NOW(),"")</f>
        <v>#REF!</v>
      </c>
      <c r="F107" s="34"/>
      <c r="G107" s="38"/>
      <c r="H107" s="38"/>
      <c r="I107" s="39"/>
      <c r="J107" s="39"/>
      <c r="K107" s="39"/>
      <c r="L107" s="1"/>
      <c r="M107" s="1"/>
      <c r="N107" s="1">
        <f>IF(G107='Reference Sheet (DO NOT TOUCH)'!$D$2,VLOOKUP('All occupations'!B107,'Reference Sheet (DO NOT TOUCH)'!$P$2:$AA$1344,11,FALSE),IF(G107='Reference Sheet (DO NOT TOUCH)'!$D$3,VLOOKUP('All occupations'!B107,'Reference Sheet (DO NOT TOUCH)'!$P$2:$AA$1344,9,FALSE),IF(G107='Reference Sheet (DO NOT TOUCH)'!$D$4,VLOOKUP('All occupations'!B107,'Reference Sheet (DO NOT TOUCH)'!$P$2:$AA$1344,3,FALSE),IF(G107='Reference Sheet (DO NOT TOUCH)'!$D$5,VLOOKUP('All occupations'!B107,'Reference Sheet (DO NOT TOUCH)'!$P$2:$AA$1344,10,FALSE),IF(G107='Reference Sheet (DO NOT TOUCH)'!$D$6,VLOOKUP('All occupations'!B107,'Reference Sheet (DO NOT TOUCH)'!$P$2:$AA$1344,7,FALSE),IF(G107='Reference Sheet (DO NOT TOUCH)'!$D$7,VLOOKUP('All occupations'!B107,'Reference Sheet (DO NOT TOUCH)'!$P$2:$AA$1344,5,FALSE),IF(G107='Reference Sheet (DO NOT TOUCH)'!$D$8,VLOOKUP('All occupations'!B107,'Reference Sheet (DO NOT TOUCH)'!$P$2:$AA$1344,12,FALSE),IF(G107='Reference Sheet (DO NOT TOUCH)'!$D$9,VLOOKUP('All occupations'!B107,'Reference Sheet (DO NOT TOUCH)'!$P$2:$AA$1344,4,FALSE),IF(G107='Reference Sheet (DO NOT TOUCH)'!$D$10,VLOOKUP('All occupations'!B107,'Reference Sheet (DO NOT TOUCH)'!$P$2:$AA$1344,8,FALSE),IF(G107='Reference Sheet (DO NOT TOUCH)'!$D$11,VLOOKUP('All occupations'!B107,'Reference Sheet (DO NOT TOUCH)'!$P$2:$AA$1344,6,FALSE),IF(G107=0,0,"")))))))))))</f>
        <v>0</v>
      </c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8" customHeight="1" x14ac:dyDescent="0.3">
      <c r="A108" s="5">
        <v>2016</v>
      </c>
      <c r="B108" s="30">
        <v>212411</v>
      </c>
      <c r="C108" s="31" t="s">
        <v>145</v>
      </c>
      <c r="D108" s="5" t="str">
        <f t="shared" si="1"/>
        <v>2016 - 212411 - Copywriter</v>
      </c>
      <c r="E108" s="28" t="e">
        <f ca="1">IF(#REF!&lt;&gt;"",NOW(),"")</f>
        <v>#REF!</v>
      </c>
      <c r="F108" s="34"/>
      <c r="G108" s="38"/>
      <c r="H108" s="38"/>
      <c r="I108" s="39"/>
      <c r="J108" s="39"/>
      <c r="K108" s="39"/>
      <c r="L108" s="1"/>
      <c r="M108" s="1"/>
      <c r="N108" s="1">
        <f>IF(G108='Reference Sheet (DO NOT TOUCH)'!$D$2,VLOOKUP('All occupations'!B108,'Reference Sheet (DO NOT TOUCH)'!$P$2:$AA$1344,11,FALSE),IF(G108='Reference Sheet (DO NOT TOUCH)'!$D$3,VLOOKUP('All occupations'!B108,'Reference Sheet (DO NOT TOUCH)'!$P$2:$AA$1344,9,FALSE),IF(G108='Reference Sheet (DO NOT TOUCH)'!$D$4,VLOOKUP('All occupations'!B108,'Reference Sheet (DO NOT TOUCH)'!$P$2:$AA$1344,3,FALSE),IF(G108='Reference Sheet (DO NOT TOUCH)'!$D$5,VLOOKUP('All occupations'!B108,'Reference Sheet (DO NOT TOUCH)'!$P$2:$AA$1344,10,FALSE),IF(G108='Reference Sheet (DO NOT TOUCH)'!$D$6,VLOOKUP('All occupations'!B108,'Reference Sheet (DO NOT TOUCH)'!$P$2:$AA$1344,7,FALSE),IF(G108='Reference Sheet (DO NOT TOUCH)'!$D$7,VLOOKUP('All occupations'!B108,'Reference Sheet (DO NOT TOUCH)'!$P$2:$AA$1344,5,FALSE),IF(G108='Reference Sheet (DO NOT TOUCH)'!$D$8,VLOOKUP('All occupations'!B108,'Reference Sheet (DO NOT TOUCH)'!$P$2:$AA$1344,12,FALSE),IF(G108='Reference Sheet (DO NOT TOUCH)'!$D$9,VLOOKUP('All occupations'!B108,'Reference Sheet (DO NOT TOUCH)'!$P$2:$AA$1344,4,FALSE),IF(G108='Reference Sheet (DO NOT TOUCH)'!$D$10,VLOOKUP('All occupations'!B108,'Reference Sheet (DO NOT TOUCH)'!$P$2:$AA$1344,8,FALSE),IF(G108='Reference Sheet (DO NOT TOUCH)'!$D$11,VLOOKUP('All occupations'!B108,'Reference Sheet (DO NOT TOUCH)'!$P$2:$AA$1344,6,FALSE),IF(G108=0,0,"")))))))))))</f>
        <v>0</v>
      </c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8" customHeight="1" x14ac:dyDescent="0.3">
      <c r="A109" s="5">
        <v>2016</v>
      </c>
      <c r="B109" s="30">
        <v>212412</v>
      </c>
      <c r="C109" s="31" t="s">
        <v>146</v>
      </c>
      <c r="D109" s="5" t="str">
        <f t="shared" si="1"/>
        <v>2016 - 212412 - Newspaper or periodical editor</v>
      </c>
      <c r="E109" s="28" t="e">
        <f ca="1">IF(#REF!&lt;&gt;"",NOW(),"")</f>
        <v>#REF!</v>
      </c>
      <c r="F109" s="34"/>
      <c r="G109" s="38"/>
      <c r="H109" s="38"/>
      <c r="I109" s="39"/>
      <c r="J109" s="39"/>
      <c r="K109" s="39"/>
      <c r="L109" s="1"/>
      <c r="M109" s="1"/>
      <c r="N109" s="1">
        <f>IF(G109='Reference Sheet (DO NOT TOUCH)'!$D$2,VLOOKUP('All occupations'!B109,'Reference Sheet (DO NOT TOUCH)'!$P$2:$AA$1344,11,FALSE),IF(G109='Reference Sheet (DO NOT TOUCH)'!$D$3,VLOOKUP('All occupations'!B109,'Reference Sheet (DO NOT TOUCH)'!$P$2:$AA$1344,9,FALSE),IF(G109='Reference Sheet (DO NOT TOUCH)'!$D$4,VLOOKUP('All occupations'!B109,'Reference Sheet (DO NOT TOUCH)'!$P$2:$AA$1344,3,FALSE),IF(G109='Reference Sheet (DO NOT TOUCH)'!$D$5,VLOOKUP('All occupations'!B109,'Reference Sheet (DO NOT TOUCH)'!$P$2:$AA$1344,10,FALSE),IF(G109='Reference Sheet (DO NOT TOUCH)'!$D$6,VLOOKUP('All occupations'!B109,'Reference Sheet (DO NOT TOUCH)'!$P$2:$AA$1344,7,FALSE),IF(G109='Reference Sheet (DO NOT TOUCH)'!$D$7,VLOOKUP('All occupations'!B109,'Reference Sheet (DO NOT TOUCH)'!$P$2:$AA$1344,5,FALSE),IF(G109='Reference Sheet (DO NOT TOUCH)'!$D$8,VLOOKUP('All occupations'!B109,'Reference Sheet (DO NOT TOUCH)'!$P$2:$AA$1344,12,FALSE),IF(G109='Reference Sheet (DO NOT TOUCH)'!$D$9,VLOOKUP('All occupations'!B109,'Reference Sheet (DO NOT TOUCH)'!$P$2:$AA$1344,4,FALSE),IF(G109='Reference Sheet (DO NOT TOUCH)'!$D$10,VLOOKUP('All occupations'!B109,'Reference Sheet (DO NOT TOUCH)'!$P$2:$AA$1344,8,FALSE),IF(G109='Reference Sheet (DO NOT TOUCH)'!$D$11,VLOOKUP('All occupations'!B109,'Reference Sheet (DO NOT TOUCH)'!$P$2:$AA$1344,6,FALSE),IF(G109=0,0,"")))))))))))</f>
        <v>0</v>
      </c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8" customHeight="1" x14ac:dyDescent="0.3">
      <c r="A110" s="5">
        <v>2016</v>
      </c>
      <c r="B110" s="30">
        <v>212413</v>
      </c>
      <c r="C110" s="31" t="s">
        <v>147</v>
      </c>
      <c r="D110" s="5" t="str">
        <f t="shared" si="1"/>
        <v>2016 - 212413 - Print journalist</v>
      </c>
      <c r="E110" s="28" t="e">
        <f ca="1">IF(#REF!&lt;&gt;"",NOW(),"")</f>
        <v>#REF!</v>
      </c>
      <c r="F110" s="34"/>
      <c r="G110" s="38"/>
      <c r="H110" s="38"/>
      <c r="I110" s="39"/>
      <c r="J110" s="39"/>
      <c r="K110" s="39"/>
      <c r="L110" s="1"/>
      <c r="M110" s="1"/>
      <c r="N110" s="1">
        <f>IF(G110='Reference Sheet (DO NOT TOUCH)'!$D$2,VLOOKUP('All occupations'!B110,'Reference Sheet (DO NOT TOUCH)'!$P$2:$AA$1344,11,FALSE),IF(G110='Reference Sheet (DO NOT TOUCH)'!$D$3,VLOOKUP('All occupations'!B110,'Reference Sheet (DO NOT TOUCH)'!$P$2:$AA$1344,9,FALSE),IF(G110='Reference Sheet (DO NOT TOUCH)'!$D$4,VLOOKUP('All occupations'!B110,'Reference Sheet (DO NOT TOUCH)'!$P$2:$AA$1344,3,FALSE),IF(G110='Reference Sheet (DO NOT TOUCH)'!$D$5,VLOOKUP('All occupations'!B110,'Reference Sheet (DO NOT TOUCH)'!$P$2:$AA$1344,10,FALSE),IF(G110='Reference Sheet (DO NOT TOUCH)'!$D$6,VLOOKUP('All occupations'!B110,'Reference Sheet (DO NOT TOUCH)'!$P$2:$AA$1344,7,FALSE),IF(G110='Reference Sheet (DO NOT TOUCH)'!$D$7,VLOOKUP('All occupations'!B110,'Reference Sheet (DO NOT TOUCH)'!$P$2:$AA$1344,5,FALSE),IF(G110='Reference Sheet (DO NOT TOUCH)'!$D$8,VLOOKUP('All occupations'!B110,'Reference Sheet (DO NOT TOUCH)'!$P$2:$AA$1344,12,FALSE),IF(G110='Reference Sheet (DO NOT TOUCH)'!$D$9,VLOOKUP('All occupations'!B110,'Reference Sheet (DO NOT TOUCH)'!$P$2:$AA$1344,4,FALSE),IF(G110='Reference Sheet (DO NOT TOUCH)'!$D$10,VLOOKUP('All occupations'!B110,'Reference Sheet (DO NOT TOUCH)'!$P$2:$AA$1344,8,FALSE),IF(G110='Reference Sheet (DO NOT TOUCH)'!$D$11,VLOOKUP('All occupations'!B110,'Reference Sheet (DO NOT TOUCH)'!$P$2:$AA$1344,6,FALSE),IF(G110=0,0,"")))))))))))</f>
        <v>0</v>
      </c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8" customHeight="1" x14ac:dyDescent="0.3">
      <c r="A111" s="5">
        <v>2016</v>
      </c>
      <c r="B111" s="30">
        <v>212414</v>
      </c>
      <c r="C111" s="31" t="s">
        <v>148</v>
      </c>
      <c r="D111" s="5" t="str">
        <f t="shared" si="1"/>
        <v>2016 - 212414 - Radio journalist</v>
      </c>
      <c r="E111" s="28" t="e">
        <f ca="1">IF(#REF!&lt;&gt;"",NOW(),"")</f>
        <v>#REF!</v>
      </c>
      <c r="F111" s="34"/>
      <c r="G111" s="38"/>
      <c r="H111" s="38"/>
      <c r="I111" s="39"/>
      <c r="J111" s="39"/>
      <c r="K111" s="39"/>
      <c r="L111" s="1"/>
      <c r="M111" s="1"/>
      <c r="N111" s="1">
        <f>IF(G111='Reference Sheet (DO NOT TOUCH)'!$D$2,VLOOKUP('All occupations'!B111,'Reference Sheet (DO NOT TOUCH)'!$P$2:$AA$1344,11,FALSE),IF(G111='Reference Sheet (DO NOT TOUCH)'!$D$3,VLOOKUP('All occupations'!B111,'Reference Sheet (DO NOT TOUCH)'!$P$2:$AA$1344,9,FALSE),IF(G111='Reference Sheet (DO NOT TOUCH)'!$D$4,VLOOKUP('All occupations'!B111,'Reference Sheet (DO NOT TOUCH)'!$P$2:$AA$1344,3,FALSE),IF(G111='Reference Sheet (DO NOT TOUCH)'!$D$5,VLOOKUP('All occupations'!B111,'Reference Sheet (DO NOT TOUCH)'!$P$2:$AA$1344,10,FALSE),IF(G111='Reference Sheet (DO NOT TOUCH)'!$D$6,VLOOKUP('All occupations'!B111,'Reference Sheet (DO NOT TOUCH)'!$P$2:$AA$1344,7,FALSE),IF(G111='Reference Sheet (DO NOT TOUCH)'!$D$7,VLOOKUP('All occupations'!B111,'Reference Sheet (DO NOT TOUCH)'!$P$2:$AA$1344,5,FALSE),IF(G111='Reference Sheet (DO NOT TOUCH)'!$D$8,VLOOKUP('All occupations'!B111,'Reference Sheet (DO NOT TOUCH)'!$P$2:$AA$1344,12,FALSE),IF(G111='Reference Sheet (DO NOT TOUCH)'!$D$9,VLOOKUP('All occupations'!B111,'Reference Sheet (DO NOT TOUCH)'!$P$2:$AA$1344,4,FALSE),IF(G111='Reference Sheet (DO NOT TOUCH)'!$D$10,VLOOKUP('All occupations'!B111,'Reference Sheet (DO NOT TOUCH)'!$P$2:$AA$1344,8,FALSE),IF(G111='Reference Sheet (DO NOT TOUCH)'!$D$11,VLOOKUP('All occupations'!B111,'Reference Sheet (DO NOT TOUCH)'!$P$2:$AA$1344,6,FALSE),IF(G111=0,0,"")))))))))))</f>
        <v>0</v>
      </c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8" customHeight="1" x14ac:dyDescent="0.3">
      <c r="A112" s="5">
        <v>2016</v>
      </c>
      <c r="B112" s="30">
        <v>212415</v>
      </c>
      <c r="C112" s="31" t="s">
        <v>149</v>
      </c>
      <c r="D112" s="5" t="str">
        <f t="shared" si="1"/>
        <v>2016 - 212415 - Technical writer</v>
      </c>
      <c r="E112" s="28" t="e">
        <f ca="1">IF(#REF!&lt;&gt;"",NOW(),"")</f>
        <v>#REF!</v>
      </c>
      <c r="F112" s="34"/>
      <c r="G112" s="38"/>
      <c r="H112" s="38"/>
      <c r="I112" s="39"/>
      <c r="J112" s="39"/>
      <c r="K112" s="39"/>
      <c r="L112" s="1"/>
      <c r="M112" s="1"/>
      <c r="N112" s="1">
        <f>IF(G112='Reference Sheet (DO NOT TOUCH)'!$D$2,VLOOKUP('All occupations'!B112,'Reference Sheet (DO NOT TOUCH)'!$P$2:$AA$1344,11,FALSE),IF(G112='Reference Sheet (DO NOT TOUCH)'!$D$3,VLOOKUP('All occupations'!B112,'Reference Sheet (DO NOT TOUCH)'!$P$2:$AA$1344,9,FALSE),IF(G112='Reference Sheet (DO NOT TOUCH)'!$D$4,VLOOKUP('All occupations'!B112,'Reference Sheet (DO NOT TOUCH)'!$P$2:$AA$1344,3,FALSE),IF(G112='Reference Sheet (DO NOT TOUCH)'!$D$5,VLOOKUP('All occupations'!B112,'Reference Sheet (DO NOT TOUCH)'!$P$2:$AA$1344,10,FALSE),IF(G112='Reference Sheet (DO NOT TOUCH)'!$D$6,VLOOKUP('All occupations'!B112,'Reference Sheet (DO NOT TOUCH)'!$P$2:$AA$1344,7,FALSE),IF(G112='Reference Sheet (DO NOT TOUCH)'!$D$7,VLOOKUP('All occupations'!B112,'Reference Sheet (DO NOT TOUCH)'!$P$2:$AA$1344,5,FALSE),IF(G112='Reference Sheet (DO NOT TOUCH)'!$D$8,VLOOKUP('All occupations'!B112,'Reference Sheet (DO NOT TOUCH)'!$P$2:$AA$1344,12,FALSE),IF(G112='Reference Sheet (DO NOT TOUCH)'!$D$9,VLOOKUP('All occupations'!B112,'Reference Sheet (DO NOT TOUCH)'!$P$2:$AA$1344,4,FALSE),IF(G112='Reference Sheet (DO NOT TOUCH)'!$D$10,VLOOKUP('All occupations'!B112,'Reference Sheet (DO NOT TOUCH)'!$P$2:$AA$1344,8,FALSE),IF(G112='Reference Sheet (DO NOT TOUCH)'!$D$11,VLOOKUP('All occupations'!B112,'Reference Sheet (DO NOT TOUCH)'!$P$2:$AA$1344,6,FALSE),IF(G112=0,0,"")))))))))))</f>
        <v>0</v>
      </c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8" customHeight="1" x14ac:dyDescent="0.3">
      <c r="A113" s="5">
        <v>2016</v>
      </c>
      <c r="B113" s="30">
        <v>212416</v>
      </c>
      <c r="C113" s="31" t="s">
        <v>150</v>
      </c>
      <c r="D113" s="5" t="str">
        <f t="shared" si="1"/>
        <v>2016 - 212416 - Television journalist</v>
      </c>
      <c r="E113" s="28" t="e">
        <f ca="1">IF(#REF!&lt;&gt;"",NOW(),"")</f>
        <v>#REF!</v>
      </c>
      <c r="F113" s="34"/>
      <c r="G113" s="38"/>
      <c r="H113" s="38"/>
      <c r="I113" s="39"/>
      <c r="J113" s="39"/>
      <c r="K113" s="39"/>
      <c r="L113" s="1"/>
      <c r="M113" s="1"/>
      <c r="N113" s="1">
        <f>IF(G113='Reference Sheet (DO NOT TOUCH)'!$D$2,VLOOKUP('All occupations'!B113,'Reference Sheet (DO NOT TOUCH)'!$P$2:$AA$1344,11,FALSE),IF(G113='Reference Sheet (DO NOT TOUCH)'!$D$3,VLOOKUP('All occupations'!B113,'Reference Sheet (DO NOT TOUCH)'!$P$2:$AA$1344,9,FALSE),IF(G113='Reference Sheet (DO NOT TOUCH)'!$D$4,VLOOKUP('All occupations'!B113,'Reference Sheet (DO NOT TOUCH)'!$P$2:$AA$1344,3,FALSE),IF(G113='Reference Sheet (DO NOT TOUCH)'!$D$5,VLOOKUP('All occupations'!B113,'Reference Sheet (DO NOT TOUCH)'!$P$2:$AA$1344,10,FALSE),IF(G113='Reference Sheet (DO NOT TOUCH)'!$D$6,VLOOKUP('All occupations'!B113,'Reference Sheet (DO NOT TOUCH)'!$P$2:$AA$1344,7,FALSE),IF(G113='Reference Sheet (DO NOT TOUCH)'!$D$7,VLOOKUP('All occupations'!B113,'Reference Sheet (DO NOT TOUCH)'!$P$2:$AA$1344,5,FALSE),IF(G113='Reference Sheet (DO NOT TOUCH)'!$D$8,VLOOKUP('All occupations'!B113,'Reference Sheet (DO NOT TOUCH)'!$P$2:$AA$1344,12,FALSE),IF(G113='Reference Sheet (DO NOT TOUCH)'!$D$9,VLOOKUP('All occupations'!B113,'Reference Sheet (DO NOT TOUCH)'!$P$2:$AA$1344,4,FALSE),IF(G113='Reference Sheet (DO NOT TOUCH)'!$D$10,VLOOKUP('All occupations'!B113,'Reference Sheet (DO NOT TOUCH)'!$P$2:$AA$1344,8,FALSE),IF(G113='Reference Sheet (DO NOT TOUCH)'!$D$11,VLOOKUP('All occupations'!B113,'Reference Sheet (DO NOT TOUCH)'!$P$2:$AA$1344,6,FALSE),IF(G113=0,0,"")))))))))))</f>
        <v>0</v>
      </c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8" customHeight="1" x14ac:dyDescent="0.3">
      <c r="A114" s="5">
        <v>2016</v>
      </c>
      <c r="B114" s="30">
        <v>212499</v>
      </c>
      <c r="C114" s="31" t="s">
        <v>151</v>
      </c>
      <c r="D114" s="5" t="str">
        <f t="shared" si="1"/>
        <v>2016 - 212499 - Journalists and other writers not elsewhere classified</v>
      </c>
      <c r="E114" s="28" t="e">
        <f ca="1">IF(#REF!&lt;&gt;"",NOW(),"")</f>
        <v>#REF!</v>
      </c>
      <c r="F114" s="34"/>
      <c r="G114" s="38"/>
      <c r="H114" s="38"/>
      <c r="I114" s="39"/>
      <c r="J114" s="39"/>
      <c r="K114" s="39"/>
      <c r="L114" s="1"/>
      <c r="M114" s="1"/>
      <c r="N114" s="1">
        <f>IF(G114='Reference Sheet (DO NOT TOUCH)'!$D$2,VLOOKUP('All occupations'!B114,'Reference Sheet (DO NOT TOUCH)'!$P$2:$AA$1344,11,FALSE),IF(G114='Reference Sheet (DO NOT TOUCH)'!$D$3,VLOOKUP('All occupations'!B114,'Reference Sheet (DO NOT TOUCH)'!$P$2:$AA$1344,9,FALSE),IF(G114='Reference Sheet (DO NOT TOUCH)'!$D$4,VLOOKUP('All occupations'!B114,'Reference Sheet (DO NOT TOUCH)'!$P$2:$AA$1344,3,FALSE),IF(G114='Reference Sheet (DO NOT TOUCH)'!$D$5,VLOOKUP('All occupations'!B114,'Reference Sheet (DO NOT TOUCH)'!$P$2:$AA$1344,10,FALSE),IF(G114='Reference Sheet (DO NOT TOUCH)'!$D$6,VLOOKUP('All occupations'!B114,'Reference Sheet (DO NOT TOUCH)'!$P$2:$AA$1344,7,FALSE),IF(G114='Reference Sheet (DO NOT TOUCH)'!$D$7,VLOOKUP('All occupations'!B114,'Reference Sheet (DO NOT TOUCH)'!$P$2:$AA$1344,5,FALSE),IF(G114='Reference Sheet (DO NOT TOUCH)'!$D$8,VLOOKUP('All occupations'!B114,'Reference Sheet (DO NOT TOUCH)'!$P$2:$AA$1344,12,FALSE),IF(G114='Reference Sheet (DO NOT TOUCH)'!$D$9,VLOOKUP('All occupations'!B114,'Reference Sheet (DO NOT TOUCH)'!$P$2:$AA$1344,4,FALSE),IF(G114='Reference Sheet (DO NOT TOUCH)'!$D$10,VLOOKUP('All occupations'!B114,'Reference Sheet (DO NOT TOUCH)'!$P$2:$AA$1344,8,FALSE),IF(G114='Reference Sheet (DO NOT TOUCH)'!$D$11,VLOOKUP('All occupations'!B114,'Reference Sheet (DO NOT TOUCH)'!$P$2:$AA$1344,6,FALSE),IF(G114=0,0,"")))))))))))</f>
        <v>0</v>
      </c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8" customHeight="1" x14ac:dyDescent="0.3">
      <c r="A115" s="5">
        <v>2016</v>
      </c>
      <c r="B115" s="30">
        <v>221111</v>
      </c>
      <c r="C115" s="31" t="s">
        <v>152</v>
      </c>
      <c r="D115" s="5" t="str">
        <f t="shared" si="1"/>
        <v>2016 - 221111 - Accountant (general)</v>
      </c>
      <c r="E115" s="28" t="e">
        <f ca="1">IF(#REF!&lt;&gt;"",NOW(),"")</f>
        <v>#REF!</v>
      </c>
      <c r="F115" s="34"/>
      <c r="G115" s="38"/>
      <c r="H115" s="38"/>
      <c r="I115" s="39"/>
      <c r="J115" s="39"/>
      <c r="K115" s="39"/>
      <c r="L115" s="1"/>
      <c r="M115" s="1"/>
      <c r="N115" s="1">
        <f>IF(G115='Reference Sheet (DO NOT TOUCH)'!$D$2,VLOOKUP('All occupations'!B115,'Reference Sheet (DO NOT TOUCH)'!$P$2:$AA$1344,11,FALSE),IF(G115='Reference Sheet (DO NOT TOUCH)'!$D$3,VLOOKUP('All occupations'!B115,'Reference Sheet (DO NOT TOUCH)'!$P$2:$AA$1344,9,FALSE),IF(G115='Reference Sheet (DO NOT TOUCH)'!$D$4,VLOOKUP('All occupations'!B115,'Reference Sheet (DO NOT TOUCH)'!$P$2:$AA$1344,3,FALSE),IF(G115='Reference Sheet (DO NOT TOUCH)'!$D$5,VLOOKUP('All occupations'!B115,'Reference Sheet (DO NOT TOUCH)'!$P$2:$AA$1344,10,FALSE),IF(G115='Reference Sheet (DO NOT TOUCH)'!$D$6,VLOOKUP('All occupations'!B115,'Reference Sheet (DO NOT TOUCH)'!$P$2:$AA$1344,7,FALSE),IF(G115='Reference Sheet (DO NOT TOUCH)'!$D$7,VLOOKUP('All occupations'!B115,'Reference Sheet (DO NOT TOUCH)'!$P$2:$AA$1344,5,FALSE),IF(G115='Reference Sheet (DO NOT TOUCH)'!$D$8,VLOOKUP('All occupations'!B115,'Reference Sheet (DO NOT TOUCH)'!$P$2:$AA$1344,12,FALSE),IF(G115='Reference Sheet (DO NOT TOUCH)'!$D$9,VLOOKUP('All occupations'!B115,'Reference Sheet (DO NOT TOUCH)'!$P$2:$AA$1344,4,FALSE),IF(G115='Reference Sheet (DO NOT TOUCH)'!$D$10,VLOOKUP('All occupations'!B115,'Reference Sheet (DO NOT TOUCH)'!$P$2:$AA$1344,8,FALSE),IF(G115='Reference Sheet (DO NOT TOUCH)'!$D$11,VLOOKUP('All occupations'!B115,'Reference Sheet (DO NOT TOUCH)'!$P$2:$AA$1344,6,FALSE),IF(G115=0,0,"")))))))))))</f>
        <v>0</v>
      </c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8" customHeight="1" x14ac:dyDescent="0.3">
      <c r="A116" s="5">
        <v>2016</v>
      </c>
      <c r="B116" s="30">
        <v>221112</v>
      </c>
      <c r="C116" s="31" t="s">
        <v>153</v>
      </c>
      <c r="D116" s="5" t="str">
        <f t="shared" si="1"/>
        <v>2016 - 221112 - Management accountant</v>
      </c>
      <c r="E116" s="28" t="e">
        <f ca="1">IF(#REF!&lt;&gt;"",NOW(),"")</f>
        <v>#REF!</v>
      </c>
      <c r="F116" s="34"/>
      <c r="G116" s="38"/>
      <c r="H116" s="38"/>
      <c r="I116" s="39"/>
      <c r="J116" s="39"/>
      <c r="K116" s="39"/>
      <c r="L116" s="1"/>
      <c r="M116" s="1"/>
      <c r="N116" s="1">
        <f>IF(G116='Reference Sheet (DO NOT TOUCH)'!$D$2,VLOOKUP('All occupations'!B116,'Reference Sheet (DO NOT TOUCH)'!$P$2:$AA$1344,11,FALSE),IF(G116='Reference Sheet (DO NOT TOUCH)'!$D$3,VLOOKUP('All occupations'!B116,'Reference Sheet (DO NOT TOUCH)'!$P$2:$AA$1344,9,FALSE),IF(G116='Reference Sheet (DO NOT TOUCH)'!$D$4,VLOOKUP('All occupations'!B116,'Reference Sheet (DO NOT TOUCH)'!$P$2:$AA$1344,3,FALSE),IF(G116='Reference Sheet (DO NOT TOUCH)'!$D$5,VLOOKUP('All occupations'!B116,'Reference Sheet (DO NOT TOUCH)'!$P$2:$AA$1344,10,FALSE),IF(G116='Reference Sheet (DO NOT TOUCH)'!$D$6,VLOOKUP('All occupations'!B116,'Reference Sheet (DO NOT TOUCH)'!$P$2:$AA$1344,7,FALSE),IF(G116='Reference Sheet (DO NOT TOUCH)'!$D$7,VLOOKUP('All occupations'!B116,'Reference Sheet (DO NOT TOUCH)'!$P$2:$AA$1344,5,FALSE),IF(G116='Reference Sheet (DO NOT TOUCH)'!$D$8,VLOOKUP('All occupations'!B116,'Reference Sheet (DO NOT TOUCH)'!$P$2:$AA$1344,12,FALSE),IF(G116='Reference Sheet (DO NOT TOUCH)'!$D$9,VLOOKUP('All occupations'!B116,'Reference Sheet (DO NOT TOUCH)'!$P$2:$AA$1344,4,FALSE),IF(G116='Reference Sheet (DO NOT TOUCH)'!$D$10,VLOOKUP('All occupations'!B116,'Reference Sheet (DO NOT TOUCH)'!$P$2:$AA$1344,8,FALSE),IF(G116='Reference Sheet (DO NOT TOUCH)'!$D$11,VLOOKUP('All occupations'!B116,'Reference Sheet (DO NOT TOUCH)'!$P$2:$AA$1344,6,FALSE),IF(G116=0,0,"")))))))))))</f>
        <v>0</v>
      </c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8" customHeight="1" x14ac:dyDescent="0.3">
      <c r="A117" s="5">
        <v>2016</v>
      </c>
      <c r="B117" s="30">
        <v>221113</v>
      </c>
      <c r="C117" s="31" t="s">
        <v>154</v>
      </c>
      <c r="D117" s="5" t="str">
        <f t="shared" si="1"/>
        <v>2016 - 221113 - Taxation accountant</v>
      </c>
      <c r="E117" s="28" t="e">
        <f ca="1">IF(#REF!&lt;&gt;"",NOW(),"")</f>
        <v>#REF!</v>
      </c>
      <c r="F117" s="34"/>
      <c r="G117" s="38"/>
      <c r="H117" s="38"/>
      <c r="I117" s="39"/>
      <c r="J117" s="39"/>
      <c r="K117" s="39"/>
      <c r="L117" s="1"/>
      <c r="M117" s="1"/>
      <c r="N117" s="1">
        <f>IF(G117='Reference Sheet (DO NOT TOUCH)'!$D$2,VLOOKUP('All occupations'!B117,'Reference Sheet (DO NOT TOUCH)'!$P$2:$AA$1344,11,FALSE),IF(G117='Reference Sheet (DO NOT TOUCH)'!$D$3,VLOOKUP('All occupations'!B117,'Reference Sheet (DO NOT TOUCH)'!$P$2:$AA$1344,9,FALSE),IF(G117='Reference Sheet (DO NOT TOUCH)'!$D$4,VLOOKUP('All occupations'!B117,'Reference Sheet (DO NOT TOUCH)'!$P$2:$AA$1344,3,FALSE),IF(G117='Reference Sheet (DO NOT TOUCH)'!$D$5,VLOOKUP('All occupations'!B117,'Reference Sheet (DO NOT TOUCH)'!$P$2:$AA$1344,10,FALSE),IF(G117='Reference Sheet (DO NOT TOUCH)'!$D$6,VLOOKUP('All occupations'!B117,'Reference Sheet (DO NOT TOUCH)'!$P$2:$AA$1344,7,FALSE),IF(G117='Reference Sheet (DO NOT TOUCH)'!$D$7,VLOOKUP('All occupations'!B117,'Reference Sheet (DO NOT TOUCH)'!$P$2:$AA$1344,5,FALSE),IF(G117='Reference Sheet (DO NOT TOUCH)'!$D$8,VLOOKUP('All occupations'!B117,'Reference Sheet (DO NOT TOUCH)'!$P$2:$AA$1344,12,FALSE),IF(G117='Reference Sheet (DO NOT TOUCH)'!$D$9,VLOOKUP('All occupations'!B117,'Reference Sheet (DO NOT TOUCH)'!$P$2:$AA$1344,4,FALSE),IF(G117='Reference Sheet (DO NOT TOUCH)'!$D$10,VLOOKUP('All occupations'!B117,'Reference Sheet (DO NOT TOUCH)'!$P$2:$AA$1344,8,FALSE),IF(G117='Reference Sheet (DO NOT TOUCH)'!$D$11,VLOOKUP('All occupations'!B117,'Reference Sheet (DO NOT TOUCH)'!$P$2:$AA$1344,6,FALSE),IF(G117=0,0,"")))))))))))</f>
        <v>0</v>
      </c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8" customHeight="1" x14ac:dyDescent="0.3">
      <c r="A118" s="5">
        <v>2016</v>
      </c>
      <c r="B118" s="30">
        <v>221211</v>
      </c>
      <c r="C118" s="31" t="s">
        <v>155</v>
      </c>
      <c r="D118" s="5" t="str">
        <f t="shared" si="1"/>
        <v>2016 - 221211 - Company secretary</v>
      </c>
      <c r="E118" s="28" t="e">
        <f ca="1">IF(#REF!&lt;&gt;"",NOW(),"")</f>
        <v>#REF!</v>
      </c>
      <c r="F118" s="34"/>
      <c r="G118" s="38"/>
      <c r="H118" s="38"/>
      <c r="I118" s="39"/>
      <c r="J118" s="39"/>
      <c r="K118" s="39"/>
      <c r="L118" s="1"/>
      <c r="M118" s="1"/>
      <c r="N118" s="1">
        <f>IF(G118='Reference Sheet (DO NOT TOUCH)'!$D$2,VLOOKUP('All occupations'!B118,'Reference Sheet (DO NOT TOUCH)'!$P$2:$AA$1344,11,FALSE),IF(G118='Reference Sheet (DO NOT TOUCH)'!$D$3,VLOOKUP('All occupations'!B118,'Reference Sheet (DO NOT TOUCH)'!$P$2:$AA$1344,9,FALSE),IF(G118='Reference Sheet (DO NOT TOUCH)'!$D$4,VLOOKUP('All occupations'!B118,'Reference Sheet (DO NOT TOUCH)'!$P$2:$AA$1344,3,FALSE),IF(G118='Reference Sheet (DO NOT TOUCH)'!$D$5,VLOOKUP('All occupations'!B118,'Reference Sheet (DO NOT TOUCH)'!$P$2:$AA$1344,10,FALSE),IF(G118='Reference Sheet (DO NOT TOUCH)'!$D$6,VLOOKUP('All occupations'!B118,'Reference Sheet (DO NOT TOUCH)'!$P$2:$AA$1344,7,FALSE),IF(G118='Reference Sheet (DO NOT TOUCH)'!$D$7,VLOOKUP('All occupations'!B118,'Reference Sheet (DO NOT TOUCH)'!$P$2:$AA$1344,5,FALSE),IF(G118='Reference Sheet (DO NOT TOUCH)'!$D$8,VLOOKUP('All occupations'!B118,'Reference Sheet (DO NOT TOUCH)'!$P$2:$AA$1344,12,FALSE),IF(G118='Reference Sheet (DO NOT TOUCH)'!$D$9,VLOOKUP('All occupations'!B118,'Reference Sheet (DO NOT TOUCH)'!$P$2:$AA$1344,4,FALSE),IF(G118='Reference Sheet (DO NOT TOUCH)'!$D$10,VLOOKUP('All occupations'!B118,'Reference Sheet (DO NOT TOUCH)'!$P$2:$AA$1344,8,FALSE),IF(G118='Reference Sheet (DO NOT TOUCH)'!$D$11,VLOOKUP('All occupations'!B118,'Reference Sheet (DO NOT TOUCH)'!$P$2:$AA$1344,6,FALSE),IF(G118=0,0,"")))))))))))</f>
        <v>0</v>
      </c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8" customHeight="1" x14ac:dyDescent="0.3">
      <c r="A119" s="5">
        <v>2016</v>
      </c>
      <c r="B119" s="30">
        <v>221212</v>
      </c>
      <c r="C119" s="31" t="s">
        <v>156</v>
      </c>
      <c r="D119" s="5" t="str">
        <f t="shared" si="1"/>
        <v>2016 - 221212 - Corporate treasurer</v>
      </c>
      <c r="E119" s="28" t="e">
        <f ca="1">IF(#REF!&lt;&gt;"",NOW(),"")</f>
        <v>#REF!</v>
      </c>
      <c r="F119" s="34"/>
      <c r="G119" s="38"/>
      <c r="H119" s="38"/>
      <c r="I119" s="39"/>
      <c r="J119" s="39"/>
      <c r="K119" s="39"/>
      <c r="L119" s="1"/>
      <c r="M119" s="1"/>
      <c r="N119" s="1">
        <f>IF(G119='Reference Sheet (DO NOT TOUCH)'!$D$2,VLOOKUP('All occupations'!B119,'Reference Sheet (DO NOT TOUCH)'!$P$2:$AA$1344,11,FALSE),IF(G119='Reference Sheet (DO NOT TOUCH)'!$D$3,VLOOKUP('All occupations'!B119,'Reference Sheet (DO NOT TOUCH)'!$P$2:$AA$1344,9,FALSE),IF(G119='Reference Sheet (DO NOT TOUCH)'!$D$4,VLOOKUP('All occupations'!B119,'Reference Sheet (DO NOT TOUCH)'!$P$2:$AA$1344,3,FALSE),IF(G119='Reference Sheet (DO NOT TOUCH)'!$D$5,VLOOKUP('All occupations'!B119,'Reference Sheet (DO NOT TOUCH)'!$P$2:$AA$1344,10,FALSE),IF(G119='Reference Sheet (DO NOT TOUCH)'!$D$6,VLOOKUP('All occupations'!B119,'Reference Sheet (DO NOT TOUCH)'!$P$2:$AA$1344,7,FALSE),IF(G119='Reference Sheet (DO NOT TOUCH)'!$D$7,VLOOKUP('All occupations'!B119,'Reference Sheet (DO NOT TOUCH)'!$P$2:$AA$1344,5,FALSE),IF(G119='Reference Sheet (DO NOT TOUCH)'!$D$8,VLOOKUP('All occupations'!B119,'Reference Sheet (DO NOT TOUCH)'!$P$2:$AA$1344,12,FALSE),IF(G119='Reference Sheet (DO NOT TOUCH)'!$D$9,VLOOKUP('All occupations'!B119,'Reference Sheet (DO NOT TOUCH)'!$P$2:$AA$1344,4,FALSE),IF(G119='Reference Sheet (DO NOT TOUCH)'!$D$10,VLOOKUP('All occupations'!B119,'Reference Sheet (DO NOT TOUCH)'!$P$2:$AA$1344,8,FALSE),IF(G119='Reference Sheet (DO NOT TOUCH)'!$D$11,VLOOKUP('All occupations'!B119,'Reference Sheet (DO NOT TOUCH)'!$P$2:$AA$1344,6,FALSE),IF(G119=0,0,"")))))))))))</f>
        <v>0</v>
      </c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8" customHeight="1" x14ac:dyDescent="0.3">
      <c r="A120" s="5">
        <v>2016</v>
      </c>
      <c r="B120" s="30">
        <v>221213</v>
      </c>
      <c r="C120" s="31" t="s">
        <v>157</v>
      </c>
      <c r="D120" s="5" t="str">
        <f t="shared" si="1"/>
        <v>2016 - 221213 - External auditor</v>
      </c>
      <c r="E120" s="28" t="e">
        <f ca="1">IF(#REF!&lt;&gt;"",NOW(),"")</f>
        <v>#REF!</v>
      </c>
      <c r="F120" s="34"/>
      <c r="G120" s="38"/>
      <c r="H120" s="38"/>
      <c r="I120" s="39"/>
      <c r="J120" s="39"/>
      <c r="K120" s="39"/>
      <c r="L120" s="1"/>
      <c r="M120" s="1"/>
      <c r="N120" s="1">
        <f>IF(G120='Reference Sheet (DO NOT TOUCH)'!$D$2,VLOOKUP('All occupations'!B120,'Reference Sheet (DO NOT TOUCH)'!$P$2:$AA$1344,11,FALSE),IF(G120='Reference Sheet (DO NOT TOUCH)'!$D$3,VLOOKUP('All occupations'!B120,'Reference Sheet (DO NOT TOUCH)'!$P$2:$AA$1344,9,FALSE),IF(G120='Reference Sheet (DO NOT TOUCH)'!$D$4,VLOOKUP('All occupations'!B120,'Reference Sheet (DO NOT TOUCH)'!$P$2:$AA$1344,3,FALSE),IF(G120='Reference Sheet (DO NOT TOUCH)'!$D$5,VLOOKUP('All occupations'!B120,'Reference Sheet (DO NOT TOUCH)'!$P$2:$AA$1344,10,FALSE),IF(G120='Reference Sheet (DO NOT TOUCH)'!$D$6,VLOOKUP('All occupations'!B120,'Reference Sheet (DO NOT TOUCH)'!$P$2:$AA$1344,7,FALSE),IF(G120='Reference Sheet (DO NOT TOUCH)'!$D$7,VLOOKUP('All occupations'!B120,'Reference Sheet (DO NOT TOUCH)'!$P$2:$AA$1344,5,FALSE),IF(G120='Reference Sheet (DO NOT TOUCH)'!$D$8,VLOOKUP('All occupations'!B120,'Reference Sheet (DO NOT TOUCH)'!$P$2:$AA$1344,12,FALSE),IF(G120='Reference Sheet (DO NOT TOUCH)'!$D$9,VLOOKUP('All occupations'!B120,'Reference Sheet (DO NOT TOUCH)'!$P$2:$AA$1344,4,FALSE),IF(G120='Reference Sheet (DO NOT TOUCH)'!$D$10,VLOOKUP('All occupations'!B120,'Reference Sheet (DO NOT TOUCH)'!$P$2:$AA$1344,8,FALSE),IF(G120='Reference Sheet (DO NOT TOUCH)'!$D$11,VLOOKUP('All occupations'!B120,'Reference Sheet (DO NOT TOUCH)'!$P$2:$AA$1344,6,FALSE),IF(G120=0,0,"")))))))))))</f>
        <v>0</v>
      </c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8" customHeight="1" x14ac:dyDescent="0.3">
      <c r="A121" s="5">
        <v>2016</v>
      </c>
      <c r="B121" s="30">
        <v>221214</v>
      </c>
      <c r="C121" s="31" t="s">
        <v>158</v>
      </c>
      <c r="D121" s="5" t="str">
        <f t="shared" si="1"/>
        <v>2016 - 221214 - Internal auditor</v>
      </c>
      <c r="E121" s="28" t="e">
        <f ca="1">IF(#REF!&lt;&gt;"",NOW(),"")</f>
        <v>#REF!</v>
      </c>
      <c r="F121" s="34"/>
      <c r="G121" s="38"/>
      <c r="H121" s="38"/>
      <c r="I121" s="39"/>
      <c r="J121" s="39"/>
      <c r="K121" s="39"/>
      <c r="L121" s="1"/>
      <c r="M121" s="1"/>
      <c r="N121" s="1">
        <f>IF(G121='Reference Sheet (DO NOT TOUCH)'!$D$2,VLOOKUP('All occupations'!B121,'Reference Sheet (DO NOT TOUCH)'!$P$2:$AA$1344,11,FALSE),IF(G121='Reference Sheet (DO NOT TOUCH)'!$D$3,VLOOKUP('All occupations'!B121,'Reference Sheet (DO NOT TOUCH)'!$P$2:$AA$1344,9,FALSE),IF(G121='Reference Sheet (DO NOT TOUCH)'!$D$4,VLOOKUP('All occupations'!B121,'Reference Sheet (DO NOT TOUCH)'!$P$2:$AA$1344,3,FALSE),IF(G121='Reference Sheet (DO NOT TOUCH)'!$D$5,VLOOKUP('All occupations'!B121,'Reference Sheet (DO NOT TOUCH)'!$P$2:$AA$1344,10,FALSE),IF(G121='Reference Sheet (DO NOT TOUCH)'!$D$6,VLOOKUP('All occupations'!B121,'Reference Sheet (DO NOT TOUCH)'!$P$2:$AA$1344,7,FALSE),IF(G121='Reference Sheet (DO NOT TOUCH)'!$D$7,VLOOKUP('All occupations'!B121,'Reference Sheet (DO NOT TOUCH)'!$P$2:$AA$1344,5,FALSE),IF(G121='Reference Sheet (DO NOT TOUCH)'!$D$8,VLOOKUP('All occupations'!B121,'Reference Sheet (DO NOT TOUCH)'!$P$2:$AA$1344,12,FALSE),IF(G121='Reference Sheet (DO NOT TOUCH)'!$D$9,VLOOKUP('All occupations'!B121,'Reference Sheet (DO NOT TOUCH)'!$P$2:$AA$1344,4,FALSE),IF(G121='Reference Sheet (DO NOT TOUCH)'!$D$10,VLOOKUP('All occupations'!B121,'Reference Sheet (DO NOT TOUCH)'!$P$2:$AA$1344,8,FALSE),IF(G121='Reference Sheet (DO NOT TOUCH)'!$D$11,VLOOKUP('All occupations'!B121,'Reference Sheet (DO NOT TOUCH)'!$P$2:$AA$1344,6,FALSE),IF(G121=0,0,"")))))))))))</f>
        <v>0</v>
      </c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8" customHeight="1" x14ac:dyDescent="0.3">
      <c r="A122" s="5">
        <v>2016</v>
      </c>
      <c r="B122" s="30">
        <v>222111</v>
      </c>
      <c r="C122" s="31" t="s">
        <v>159</v>
      </c>
      <c r="D122" s="5" t="str">
        <f t="shared" si="1"/>
        <v>2016 - 222111 - Commodities trader</v>
      </c>
      <c r="E122" s="28" t="e">
        <f ca="1">IF(#REF!&lt;&gt;"",NOW(),"")</f>
        <v>#REF!</v>
      </c>
      <c r="F122" s="34"/>
      <c r="G122" s="38"/>
      <c r="H122" s="38"/>
      <c r="I122" s="39"/>
      <c r="J122" s="39"/>
      <c r="K122" s="39"/>
      <c r="L122" s="1"/>
      <c r="M122" s="1"/>
      <c r="N122" s="1">
        <f>IF(G122='Reference Sheet (DO NOT TOUCH)'!$D$2,VLOOKUP('All occupations'!B122,'Reference Sheet (DO NOT TOUCH)'!$P$2:$AA$1344,11,FALSE),IF(G122='Reference Sheet (DO NOT TOUCH)'!$D$3,VLOOKUP('All occupations'!B122,'Reference Sheet (DO NOT TOUCH)'!$P$2:$AA$1344,9,FALSE),IF(G122='Reference Sheet (DO NOT TOUCH)'!$D$4,VLOOKUP('All occupations'!B122,'Reference Sheet (DO NOT TOUCH)'!$P$2:$AA$1344,3,FALSE),IF(G122='Reference Sheet (DO NOT TOUCH)'!$D$5,VLOOKUP('All occupations'!B122,'Reference Sheet (DO NOT TOUCH)'!$P$2:$AA$1344,10,FALSE),IF(G122='Reference Sheet (DO NOT TOUCH)'!$D$6,VLOOKUP('All occupations'!B122,'Reference Sheet (DO NOT TOUCH)'!$P$2:$AA$1344,7,FALSE),IF(G122='Reference Sheet (DO NOT TOUCH)'!$D$7,VLOOKUP('All occupations'!B122,'Reference Sheet (DO NOT TOUCH)'!$P$2:$AA$1344,5,FALSE),IF(G122='Reference Sheet (DO NOT TOUCH)'!$D$8,VLOOKUP('All occupations'!B122,'Reference Sheet (DO NOT TOUCH)'!$P$2:$AA$1344,12,FALSE),IF(G122='Reference Sheet (DO NOT TOUCH)'!$D$9,VLOOKUP('All occupations'!B122,'Reference Sheet (DO NOT TOUCH)'!$P$2:$AA$1344,4,FALSE),IF(G122='Reference Sheet (DO NOT TOUCH)'!$D$10,VLOOKUP('All occupations'!B122,'Reference Sheet (DO NOT TOUCH)'!$P$2:$AA$1344,8,FALSE),IF(G122='Reference Sheet (DO NOT TOUCH)'!$D$11,VLOOKUP('All occupations'!B122,'Reference Sheet (DO NOT TOUCH)'!$P$2:$AA$1344,6,FALSE),IF(G122=0,0,"")))))))))))</f>
        <v>0</v>
      </c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8" customHeight="1" x14ac:dyDescent="0.3">
      <c r="A123" s="5">
        <v>2016</v>
      </c>
      <c r="B123" s="30">
        <v>222112</v>
      </c>
      <c r="C123" s="31" t="s">
        <v>160</v>
      </c>
      <c r="D123" s="5" t="str">
        <f t="shared" si="1"/>
        <v>2016 - 222112 - Finance broker</v>
      </c>
      <c r="E123" s="28" t="e">
        <f ca="1">IF(#REF!&lt;&gt;"",NOW(),"")</f>
        <v>#REF!</v>
      </c>
      <c r="F123" s="34"/>
      <c r="G123" s="38"/>
      <c r="H123" s="38"/>
      <c r="I123" s="39"/>
      <c r="J123" s="39"/>
      <c r="K123" s="39"/>
      <c r="L123" s="1"/>
      <c r="M123" s="1"/>
      <c r="N123" s="1">
        <f>IF(G123='Reference Sheet (DO NOT TOUCH)'!$D$2,VLOOKUP('All occupations'!B123,'Reference Sheet (DO NOT TOUCH)'!$P$2:$AA$1344,11,FALSE),IF(G123='Reference Sheet (DO NOT TOUCH)'!$D$3,VLOOKUP('All occupations'!B123,'Reference Sheet (DO NOT TOUCH)'!$P$2:$AA$1344,9,FALSE),IF(G123='Reference Sheet (DO NOT TOUCH)'!$D$4,VLOOKUP('All occupations'!B123,'Reference Sheet (DO NOT TOUCH)'!$P$2:$AA$1344,3,FALSE),IF(G123='Reference Sheet (DO NOT TOUCH)'!$D$5,VLOOKUP('All occupations'!B123,'Reference Sheet (DO NOT TOUCH)'!$P$2:$AA$1344,10,FALSE),IF(G123='Reference Sheet (DO NOT TOUCH)'!$D$6,VLOOKUP('All occupations'!B123,'Reference Sheet (DO NOT TOUCH)'!$P$2:$AA$1344,7,FALSE),IF(G123='Reference Sheet (DO NOT TOUCH)'!$D$7,VLOOKUP('All occupations'!B123,'Reference Sheet (DO NOT TOUCH)'!$P$2:$AA$1344,5,FALSE),IF(G123='Reference Sheet (DO NOT TOUCH)'!$D$8,VLOOKUP('All occupations'!B123,'Reference Sheet (DO NOT TOUCH)'!$P$2:$AA$1344,12,FALSE),IF(G123='Reference Sheet (DO NOT TOUCH)'!$D$9,VLOOKUP('All occupations'!B123,'Reference Sheet (DO NOT TOUCH)'!$P$2:$AA$1344,4,FALSE),IF(G123='Reference Sheet (DO NOT TOUCH)'!$D$10,VLOOKUP('All occupations'!B123,'Reference Sheet (DO NOT TOUCH)'!$P$2:$AA$1344,8,FALSE),IF(G123='Reference Sheet (DO NOT TOUCH)'!$D$11,VLOOKUP('All occupations'!B123,'Reference Sheet (DO NOT TOUCH)'!$P$2:$AA$1344,6,FALSE),IF(G123=0,0,"")))))))))))</f>
        <v>0</v>
      </c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8" customHeight="1" x14ac:dyDescent="0.3">
      <c r="A124" s="5">
        <v>2016</v>
      </c>
      <c r="B124" s="30">
        <v>222113</v>
      </c>
      <c r="C124" s="31" t="s">
        <v>161</v>
      </c>
      <c r="D124" s="5" t="str">
        <f t="shared" si="1"/>
        <v>2016 - 222113 - Insurance broker</v>
      </c>
      <c r="E124" s="28" t="e">
        <f ca="1">IF(#REF!&lt;&gt;"",NOW(),"")</f>
        <v>#REF!</v>
      </c>
      <c r="F124" s="34"/>
      <c r="G124" s="38"/>
      <c r="H124" s="38"/>
      <c r="I124" s="39"/>
      <c r="J124" s="39"/>
      <c r="K124" s="39"/>
      <c r="L124" s="1"/>
      <c r="M124" s="1"/>
      <c r="N124" s="1">
        <f>IF(G124='Reference Sheet (DO NOT TOUCH)'!$D$2,VLOOKUP('All occupations'!B124,'Reference Sheet (DO NOT TOUCH)'!$P$2:$AA$1344,11,FALSE),IF(G124='Reference Sheet (DO NOT TOUCH)'!$D$3,VLOOKUP('All occupations'!B124,'Reference Sheet (DO NOT TOUCH)'!$P$2:$AA$1344,9,FALSE),IF(G124='Reference Sheet (DO NOT TOUCH)'!$D$4,VLOOKUP('All occupations'!B124,'Reference Sheet (DO NOT TOUCH)'!$P$2:$AA$1344,3,FALSE),IF(G124='Reference Sheet (DO NOT TOUCH)'!$D$5,VLOOKUP('All occupations'!B124,'Reference Sheet (DO NOT TOUCH)'!$P$2:$AA$1344,10,FALSE),IF(G124='Reference Sheet (DO NOT TOUCH)'!$D$6,VLOOKUP('All occupations'!B124,'Reference Sheet (DO NOT TOUCH)'!$P$2:$AA$1344,7,FALSE),IF(G124='Reference Sheet (DO NOT TOUCH)'!$D$7,VLOOKUP('All occupations'!B124,'Reference Sheet (DO NOT TOUCH)'!$P$2:$AA$1344,5,FALSE),IF(G124='Reference Sheet (DO NOT TOUCH)'!$D$8,VLOOKUP('All occupations'!B124,'Reference Sheet (DO NOT TOUCH)'!$P$2:$AA$1344,12,FALSE),IF(G124='Reference Sheet (DO NOT TOUCH)'!$D$9,VLOOKUP('All occupations'!B124,'Reference Sheet (DO NOT TOUCH)'!$P$2:$AA$1344,4,FALSE),IF(G124='Reference Sheet (DO NOT TOUCH)'!$D$10,VLOOKUP('All occupations'!B124,'Reference Sheet (DO NOT TOUCH)'!$P$2:$AA$1344,8,FALSE),IF(G124='Reference Sheet (DO NOT TOUCH)'!$D$11,VLOOKUP('All occupations'!B124,'Reference Sheet (DO NOT TOUCH)'!$P$2:$AA$1344,6,FALSE),IF(G124=0,0,"")))))))))))</f>
        <v>0</v>
      </c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8" customHeight="1" x14ac:dyDescent="0.3">
      <c r="A125" s="5">
        <v>2016</v>
      </c>
      <c r="B125" s="30">
        <v>222199</v>
      </c>
      <c r="C125" s="31" t="s">
        <v>162</v>
      </c>
      <c r="D125" s="5" t="str">
        <f t="shared" si="1"/>
        <v>2016 - 222199 - Financial brokers not elsewhere classified</v>
      </c>
      <c r="E125" s="28" t="e">
        <f ca="1">IF(#REF!&lt;&gt;"",NOW(),"")</f>
        <v>#REF!</v>
      </c>
      <c r="F125" s="34"/>
      <c r="G125" s="38"/>
      <c r="H125" s="38"/>
      <c r="I125" s="39"/>
      <c r="J125" s="39"/>
      <c r="K125" s="39"/>
      <c r="L125" s="1"/>
      <c r="M125" s="1"/>
      <c r="N125" s="1">
        <f>IF(G125='Reference Sheet (DO NOT TOUCH)'!$D$2,VLOOKUP('All occupations'!B125,'Reference Sheet (DO NOT TOUCH)'!$P$2:$AA$1344,11,FALSE),IF(G125='Reference Sheet (DO NOT TOUCH)'!$D$3,VLOOKUP('All occupations'!B125,'Reference Sheet (DO NOT TOUCH)'!$P$2:$AA$1344,9,FALSE),IF(G125='Reference Sheet (DO NOT TOUCH)'!$D$4,VLOOKUP('All occupations'!B125,'Reference Sheet (DO NOT TOUCH)'!$P$2:$AA$1344,3,FALSE),IF(G125='Reference Sheet (DO NOT TOUCH)'!$D$5,VLOOKUP('All occupations'!B125,'Reference Sheet (DO NOT TOUCH)'!$P$2:$AA$1344,10,FALSE),IF(G125='Reference Sheet (DO NOT TOUCH)'!$D$6,VLOOKUP('All occupations'!B125,'Reference Sheet (DO NOT TOUCH)'!$P$2:$AA$1344,7,FALSE),IF(G125='Reference Sheet (DO NOT TOUCH)'!$D$7,VLOOKUP('All occupations'!B125,'Reference Sheet (DO NOT TOUCH)'!$P$2:$AA$1344,5,FALSE),IF(G125='Reference Sheet (DO NOT TOUCH)'!$D$8,VLOOKUP('All occupations'!B125,'Reference Sheet (DO NOT TOUCH)'!$P$2:$AA$1344,12,FALSE),IF(G125='Reference Sheet (DO NOT TOUCH)'!$D$9,VLOOKUP('All occupations'!B125,'Reference Sheet (DO NOT TOUCH)'!$P$2:$AA$1344,4,FALSE),IF(G125='Reference Sheet (DO NOT TOUCH)'!$D$10,VLOOKUP('All occupations'!B125,'Reference Sheet (DO NOT TOUCH)'!$P$2:$AA$1344,8,FALSE),IF(G125='Reference Sheet (DO NOT TOUCH)'!$D$11,VLOOKUP('All occupations'!B125,'Reference Sheet (DO NOT TOUCH)'!$P$2:$AA$1344,6,FALSE),IF(G125=0,0,"")))))))))))</f>
        <v>0</v>
      </c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8" customHeight="1" x14ac:dyDescent="0.3">
      <c r="A126" s="5">
        <v>2016</v>
      </c>
      <c r="B126" s="30">
        <v>222211</v>
      </c>
      <c r="C126" s="31" t="s">
        <v>163</v>
      </c>
      <c r="D126" s="5" t="str">
        <f t="shared" si="1"/>
        <v>2016 - 222211 - Financial market dealer</v>
      </c>
      <c r="E126" s="28" t="e">
        <f ca="1">IF(#REF!&lt;&gt;"",NOW(),"")</f>
        <v>#REF!</v>
      </c>
      <c r="F126" s="34"/>
      <c r="G126" s="38"/>
      <c r="H126" s="38"/>
      <c r="I126" s="39"/>
      <c r="J126" s="39"/>
      <c r="K126" s="39"/>
      <c r="L126" s="1"/>
      <c r="M126" s="1"/>
      <c r="N126" s="1">
        <f>IF(G126='Reference Sheet (DO NOT TOUCH)'!$D$2,VLOOKUP('All occupations'!B126,'Reference Sheet (DO NOT TOUCH)'!$P$2:$AA$1344,11,FALSE),IF(G126='Reference Sheet (DO NOT TOUCH)'!$D$3,VLOOKUP('All occupations'!B126,'Reference Sheet (DO NOT TOUCH)'!$P$2:$AA$1344,9,FALSE),IF(G126='Reference Sheet (DO NOT TOUCH)'!$D$4,VLOOKUP('All occupations'!B126,'Reference Sheet (DO NOT TOUCH)'!$P$2:$AA$1344,3,FALSE),IF(G126='Reference Sheet (DO NOT TOUCH)'!$D$5,VLOOKUP('All occupations'!B126,'Reference Sheet (DO NOT TOUCH)'!$P$2:$AA$1344,10,FALSE),IF(G126='Reference Sheet (DO NOT TOUCH)'!$D$6,VLOOKUP('All occupations'!B126,'Reference Sheet (DO NOT TOUCH)'!$P$2:$AA$1344,7,FALSE),IF(G126='Reference Sheet (DO NOT TOUCH)'!$D$7,VLOOKUP('All occupations'!B126,'Reference Sheet (DO NOT TOUCH)'!$P$2:$AA$1344,5,FALSE),IF(G126='Reference Sheet (DO NOT TOUCH)'!$D$8,VLOOKUP('All occupations'!B126,'Reference Sheet (DO NOT TOUCH)'!$P$2:$AA$1344,12,FALSE),IF(G126='Reference Sheet (DO NOT TOUCH)'!$D$9,VLOOKUP('All occupations'!B126,'Reference Sheet (DO NOT TOUCH)'!$P$2:$AA$1344,4,FALSE),IF(G126='Reference Sheet (DO NOT TOUCH)'!$D$10,VLOOKUP('All occupations'!B126,'Reference Sheet (DO NOT TOUCH)'!$P$2:$AA$1344,8,FALSE),IF(G126='Reference Sheet (DO NOT TOUCH)'!$D$11,VLOOKUP('All occupations'!B126,'Reference Sheet (DO NOT TOUCH)'!$P$2:$AA$1344,6,FALSE),IF(G126=0,0,"")))))))))))</f>
        <v>0</v>
      </c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8" customHeight="1" x14ac:dyDescent="0.3">
      <c r="A127" s="5">
        <v>2016</v>
      </c>
      <c r="B127" s="30">
        <v>222212</v>
      </c>
      <c r="C127" s="31" t="s">
        <v>164</v>
      </c>
      <c r="D127" s="5" t="str">
        <f t="shared" si="1"/>
        <v>2016 - 222212 - Futures trader</v>
      </c>
      <c r="E127" s="28" t="e">
        <f ca="1">IF(#REF!&lt;&gt;"",NOW(),"")</f>
        <v>#REF!</v>
      </c>
      <c r="F127" s="34"/>
      <c r="G127" s="38"/>
      <c r="H127" s="38"/>
      <c r="I127" s="39"/>
      <c r="J127" s="39"/>
      <c r="K127" s="39"/>
      <c r="L127" s="1"/>
      <c r="M127" s="1"/>
      <c r="N127" s="1">
        <f>IF(G127='Reference Sheet (DO NOT TOUCH)'!$D$2,VLOOKUP('All occupations'!B127,'Reference Sheet (DO NOT TOUCH)'!$P$2:$AA$1344,11,FALSE),IF(G127='Reference Sheet (DO NOT TOUCH)'!$D$3,VLOOKUP('All occupations'!B127,'Reference Sheet (DO NOT TOUCH)'!$P$2:$AA$1344,9,FALSE),IF(G127='Reference Sheet (DO NOT TOUCH)'!$D$4,VLOOKUP('All occupations'!B127,'Reference Sheet (DO NOT TOUCH)'!$P$2:$AA$1344,3,FALSE),IF(G127='Reference Sheet (DO NOT TOUCH)'!$D$5,VLOOKUP('All occupations'!B127,'Reference Sheet (DO NOT TOUCH)'!$P$2:$AA$1344,10,FALSE),IF(G127='Reference Sheet (DO NOT TOUCH)'!$D$6,VLOOKUP('All occupations'!B127,'Reference Sheet (DO NOT TOUCH)'!$P$2:$AA$1344,7,FALSE),IF(G127='Reference Sheet (DO NOT TOUCH)'!$D$7,VLOOKUP('All occupations'!B127,'Reference Sheet (DO NOT TOUCH)'!$P$2:$AA$1344,5,FALSE),IF(G127='Reference Sheet (DO NOT TOUCH)'!$D$8,VLOOKUP('All occupations'!B127,'Reference Sheet (DO NOT TOUCH)'!$P$2:$AA$1344,12,FALSE),IF(G127='Reference Sheet (DO NOT TOUCH)'!$D$9,VLOOKUP('All occupations'!B127,'Reference Sheet (DO NOT TOUCH)'!$P$2:$AA$1344,4,FALSE),IF(G127='Reference Sheet (DO NOT TOUCH)'!$D$10,VLOOKUP('All occupations'!B127,'Reference Sheet (DO NOT TOUCH)'!$P$2:$AA$1344,8,FALSE),IF(G127='Reference Sheet (DO NOT TOUCH)'!$D$11,VLOOKUP('All occupations'!B127,'Reference Sheet (DO NOT TOUCH)'!$P$2:$AA$1344,6,FALSE),IF(G127=0,0,"")))))))))))</f>
        <v>0</v>
      </c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8" customHeight="1" x14ac:dyDescent="0.3">
      <c r="A128" s="5">
        <v>2016</v>
      </c>
      <c r="B128" s="30">
        <v>222213</v>
      </c>
      <c r="C128" s="31" t="s">
        <v>165</v>
      </c>
      <c r="D128" s="5" t="str">
        <f t="shared" si="1"/>
        <v>2016 - 222213 - Stockbroking dealer</v>
      </c>
      <c r="E128" s="28" t="e">
        <f ca="1">IF(#REF!&lt;&gt;"",NOW(),"")</f>
        <v>#REF!</v>
      </c>
      <c r="F128" s="34"/>
      <c r="G128" s="38"/>
      <c r="H128" s="38"/>
      <c r="I128" s="39"/>
      <c r="J128" s="39"/>
      <c r="K128" s="39"/>
      <c r="L128" s="1"/>
      <c r="M128" s="1"/>
      <c r="N128" s="1">
        <f>IF(G128='Reference Sheet (DO NOT TOUCH)'!$D$2,VLOOKUP('All occupations'!B128,'Reference Sheet (DO NOT TOUCH)'!$P$2:$AA$1344,11,FALSE),IF(G128='Reference Sheet (DO NOT TOUCH)'!$D$3,VLOOKUP('All occupations'!B128,'Reference Sheet (DO NOT TOUCH)'!$P$2:$AA$1344,9,FALSE),IF(G128='Reference Sheet (DO NOT TOUCH)'!$D$4,VLOOKUP('All occupations'!B128,'Reference Sheet (DO NOT TOUCH)'!$P$2:$AA$1344,3,FALSE),IF(G128='Reference Sheet (DO NOT TOUCH)'!$D$5,VLOOKUP('All occupations'!B128,'Reference Sheet (DO NOT TOUCH)'!$P$2:$AA$1344,10,FALSE),IF(G128='Reference Sheet (DO NOT TOUCH)'!$D$6,VLOOKUP('All occupations'!B128,'Reference Sheet (DO NOT TOUCH)'!$P$2:$AA$1344,7,FALSE),IF(G128='Reference Sheet (DO NOT TOUCH)'!$D$7,VLOOKUP('All occupations'!B128,'Reference Sheet (DO NOT TOUCH)'!$P$2:$AA$1344,5,FALSE),IF(G128='Reference Sheet (DO NOT TOUCH)'!$D$8,VLOOKUP('All occupations'!B128,'Reference Sheet (DO NOT TOUCH)'!$P$2:$AA$1344,12,FALSE),IF(G128='Reference Sheet (DO NOT TOUCH)'!$D$9,VLOOKUP('All occupations'!B128,'Reference Sheet (DO NOT TOUCH)'!$P$2:$AA$1344,4,FALSE),IF(G128='Reference Sheet (DO NOT TOUCH)'!$D$10,VLOOKUP('All occupations'!B128,'Reference Sheet (DO NOT TOUCH)'!$P$2:$AA$1344,8,FALSE),IF(G128='Reference Sheet (DO NOT TOUCH)'!$D$11,VLOOKUP('All occupations'!B128,'Reference Sheet (DO NOT TOUCH)'!$P$2:$AA$1344,6,FALSE),IF(G128=0,0,"")))))))))))</f>
        <v>0</v>
      </c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8" customHeight="1" x14ac:dyDescent="0.3">
      <c r="A129" s="5">
        <v>2016</v>
      </c>
      <c r="B129" s="30">
        <v>222299</v>
      </c>
      <c r="C129" s="31" t="s">
        <v>166</v>
      </c>
      <c r="D129" s="5" t="str">
        <f t="shared" si="1"/>
        <v>2016 - 222299 - Financial dealers not elsewhere classified</v>
      </c>
      <c r="E129" s="28" t="e">
        <f ca="1">IF(#REF!&lt;&gt;"",NOW(),"")</f>
        <v>#REF!</v>
      </c>
      <c r="F129" s="34"/>
      <c r="G129" s="38"/>
      <c r="H129" s="38"/>
      <c r="I129" s="39"/>
      <c r="J129" s="39"/>
      <c r="K129" s="39"/>
      <c r="L129" s="1"/>
      <c r="M129" s="1"/>
      <c r="N129" s="1">
        <f>IF(G129='Reference Sheet (DO NOT TOUCH)'!$D$2,VLOOKUP('All occupations'!B129,'Reference Sheet (DO NOT TOUCH)'!$P$2:$AA$1344,11,FALSE),IF(G129='Reference Sheet (DO NOT TOUCH)'!$D$3,VLOOKUP('All occupations'!B129,'Reference Sheet (DO NOT TOUCH)'!$P$2:$AA$1344,9,FALSE),IF(G129='Reference Sheet (DO NOT TOUCH)'!$D$4,VLOOKUP('All occupations'!B129,'Reference Sheet (DO NOT TOUCH)'!$P$2:$AA$1344,3,FALSE),IF(G129='Reference Sheet (DO NOT TOUCH)'!$D$5,VLOOKUP('All occupations'!B129,'Reference Sheet (DO NOT TOUCH)'!$P$2:$AA$1344,10,FALSE),IF(G129='Reference Sheet (DO NOT TOUCH)'!$D$6,VLOOKUP('All occupations'!B129,'Reference Sheet (DO NOT TOUCH)'!$P$2:$AA$1344,7,FALSE),IF(G129='Reference Sheet (DO NOT TOUCH)'!$D$7,VLOOKUP('All occupations'!B129,'Reference Sheet (DO NOT TOUCH)'!$P$2:$AA$1344,5,FALSE),IF(G129='Reference Sheet (DO NOT TOUCH)'!$D$8,VLOOKUP('All occupations'!B129,'Reference Sheet (DO NOT TOUCH)'!$P$2:$AA$1344,12,FALSE),IF(G129='Reference Sheet (DO NOT TOUCH)'!$D$9,VLOOKUP('All occupations'!B129,'Reference Sheet (DO NOT TOUCH)'!$P$2:$AA$1344,4,FALSE),IF(G129='Reference Sheet (DO NOT TOUCH)'!$D$10,VLOOKUP('All occupations'!B129,'Reference Sheet (DO NOT TOUCH)'!$P$2:$AA$1344,8,FALSE),IF(G129='Reference Sheet (DO NOT TOUCH)'!$D$11,VLOOKUP('All occupations'!B129,'Reference Sheet (DO NOT TOUCH)'!$P$2:$AA$1344,6,FALSE),IF(G129=0,0,"")))))))))))</f>
        <v>0</v>
      </c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8" customHeight="1" x14ac:dyDescent="0.3">
      <c r="A130" s="5">
        <v>2016</v>
      </c>
      <c r="B130" s="30">
        <v>222311</v>
      </c>
      <c r="C130" s="31" t="s">
        <v>167</v>
      </c>
      <c r="D130" s="5" t="str">
        <f t="shared" si="1"/>
        <v>2016 - 222311 - Financial investment adviser</v>
      </c>
      <c r="E130" s="28" t="e">
        <f ca="1">IF(#REF!&lt;&gt;"",NOW(),"")</f>
        <v>#REF!</v>
      </c>
      <c r="F130" s="34"/>
      <c r="G130" s="38"/>
      <c r="H130" s="38"/>
      <c r="I130" s="39"/>
      <c r="J130" s="39"/>
      <c r="K130" s="39"/>
      <c r="L130" s="1"/>
      <c r="M130" s="1"/>
      <c r="N130" s="1">
        <f>IF(G130='Reference Sheet (DO NOT TOUCH)'!$D$2,VLOOKUP('All occupations'!B130,'Reference Sheet (DO NOT TOUCH)'!$P$2:$AA$1344,11,FALSE),IF(G130='Reference Sheet (DO NOT TOUCH)'!$D$3,VLOOKUP('All occupations'!B130,'Reference Sheet (DO NOT TOUCH)'!$P$2:$AA$1344,9,FALSE),IF(G130='Reference Sheet (DO NOT TOUCH)'!$D$4,VLOOKUP('All occupations'!B130,'Reference Sheet (DO NOT TOUCH)'!$P$2:$AA$1344,3,FALSE),IF(G130='Reference Sheet (DO NOT TOUCH)'!$D$5,VLOOKUP('All occupations'!B130,'Reference Sheet (DO NOT TOUCH)'!$P$2:$AA$1344,10,FALSE),IF(G130='Reference Sheet (DO NOT TOUCH)'!$D$6,VLOOKUP('All occupations'!B130,'Reference Sheet (DO NOT TOUCH)'!$P$2:$AA$1344,7,FALSE),IF(G130='Reference Sheet (DO NOT TOUCH)'!$D$7,VLOOKUP('All occupations'!B130,'Reference Sheet (DO NOT TOUCH)'!$P$2:$AA$1344,5,FALSE),IF(G130='Reference Sheet (DO NOT TOUCH)'!$D$8,VLOOKUP('All occupations'!B130,'Reference Sheet (DO NOT TOUCH)'!$P$2:$AA$1344,12,FALSE),IF(G130='Reference Sheet (DO NOT TOUCH)'!$D$9,VLOOKUP('All occupations'!B130,'Reference Sheet (DO NOT TOUCH)'!$P$2:$AA$1344,4,FALSE),IF(G130='Reference Sheet (DO NOT TOUCH)'!$D$10,VLOOKUP('All occupations'!B130,'Reference Sheet (DO NOT TOUCH)'!$P$2:$AA$1344,8,FALSE),IF(G130='Reference Sheet (DO NOT TOUCH)'!$D$11,VLOOKUP('All occupations'!B130,'Reference Sheet (DO NOT TOUCH)'!$P$2:$AA$1344,6,FALSE),IF(G130=0,0,"")))))))))))</f>
        <v>0</v>
      </c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8" customHeight="1" x14ac:dyDescent="0.3">
      <c r="A131" s="5">
        <v>2016</v>
      </c>
      <c r="B131" s="30">
        <v>222312</v>
      </c>
      <c r="C131" s="31" t="s">
        <v>168</v>
      </c>
      <c r="D131" s="5" t="str">
        <f t="shared" si="1"/>
        <v>2016 - 222312 - Financial investment manager</v>
      </c>
      <c r="E131" s="28" t="e">
        <f ca="1">IF(#REF!&lt;&gt;"",NOW(),"")</f>
        <v>#REF!</v>
      </c>
      <c r="F131" s="34"/>
      <c r="G131" s="38"/>
      <c r="H131" s="38"/>
      <c r="I131" s="39"/>
      <c r="J131" s="39"/>
      <c r="K131" s="39"/>
      <c r="L131" s="1"/>
      <c r="M131" s="1"/>
      <c r="N131" s="1">
        <f>IF(G131='Reference Sheet (DO NOT TOUCH)'!$D$2,VLOOKUP('All occupations'!B131,'Reference Sheet (DO NOT TOUCH)'!$P$2:$AA$1344,11,FALSE),IF(G131='Reference Sheet (DO NOT TOUCH)'!$D$3,VLOOKUP('All occupations'!B131,'Reference Sheet (DO NOT TOUCH)'!$P$2:$AA$1344,9,FALSE),IF(G131='Reference Sheet (DO NOT TOUCH)'!$D$4,VLOOKUP('All occupations'!B131,'Reference Sheet (DO NOT TOUCH)'!$P$2:$AA$1344,3,FALSE),IF(G131='Reference Sheet (DO NOT TOUCH)'!$D$5,VLOOKUP('All occupations'!B131,'Reference Sheet (DO NOT TOUCH)'!$P$2:$AA$1344,10,FALSE),IF(G131='Reference Sheet (DO NOT TOUCH)'!$D$6,VLOOKUP('All occupations'!B131,'Reference Sheet (DO NOT TOUCH)'!$P$2:$AA$1344,7,FALSE),IF(G131='Reference Sheet (DO NOT TOUCH)'!$D$7,VLOOKUP('All occupations'!B131,'Reference Sheet (DO NOT TOUCH)'!$P$2:$AA$1344,5,FALSE),IF(G131='Reference Sheet (DO NOT TOUCH)'!$D$8,VLOOKUP('All occupations'!B131,'Reference Sheet (DO NOT TOUCH)'!$P$2:$AA$1344,12,FALSE),IF(G131='Reference Sheet (DO NOT TOUCH)'!$D$9,VLOOKUP('All occupations'!B131,'Reference Sheet (DO NOT TOUCH)'!$P$2:$AA$1344,4,FALSE),IF(G131='Reference Sheet (DO NOT TOUCH)'!$D$10,VLOOKUP('All occupations'!B131,'Reference Sheet (DO NOT TOUCH)'!$P$2:$AA$1344,8,FALSE),IF(G131='Reference Sheet (DO NOT TOUCH)'!$D$11,VLOOKUP('All occupations'!B131,'Reference Sheet (DO NOT TOUCH)'!$P$2:$AA$1344,6,FALSE),IF(G131=0,0,"")))))))))))</f>
        <v>0</v>
      </c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8" customHeight="1" x14ac:dyDescent="0.3">
      <c r="A132" s="5">
        <v>2016</v>
      </c>
      <c r="B132" s="30">
        <v>223111</v>
      </c>
      <c r="C132" s="31" t="s">
        <v>169</v>
      </c>
      <c r="D132" s="5" t="str">
        <f t="shared" si="1"/>
        <v>2016 - 223111 - Human resource adviser</v>
      </c>
      <c r="E132" s="28" t="e">
        <f ca="1">IF(#REF!&lt;&gt;"",NOW(),"")</f>
        <v>#REF!</v>
      </c>
      <c r="F132" s="34"/>
      <c r="G132" s="38"/>
      <c r="H132" s="38"/>
      <c r="I132" s="39"/>
      <c r="J132" s="39"/>
      <c r="K132" s="39"/>
      <c r="L132" s="1"/>
      <c r="M132" s="1"/>
      <c r="N132" s="1">
        <f>IF(G132='Reference Sheet (DO NOT TOUCH)'!$D$2,VLOOKUP('All occupations'!B132,'Reference Sheet (DO NOT TOUCH)'!$P$2:$AA$1344,11,FALSE),IF(G132='Reference Sheet (DO NOT TOUCH)'!$D$3,VLOOKUP('All occupations'!B132,'Reference Sheet (DO NOT TOUCH)'!$P$2:$AA$1344,9,FALSE),IF(G132='Reference Sheet (DO NOT TOUCH)'!$D$4,VLOOKUP('All occupations'!B132,'Reference Sheet (DO NOT TOUCH)'!$P$2:$AA$1344,3,FALSE),IF(G132='Reference Sheet (DO NOT TOUCH)'!$D$5,VLOOKUP('All occupations'!B132,'Reference Sheet (DO NOT TOUCH)'!$P$2:$AA$1344,10,FALSE),IF(G132='Reference Sheet (DO NOT TOUCH)'!$D$6,VLOOKUP('All occupations'!B132,'Reference Sheet (DO NOT TOUCH)'!$P$2:$AA$1344,7,FALSE),IF(G132='Reference Sheet (DO NOT TOUCH)'!$D$7,VLOOKUP('All occupations'!B132,'Reference Sheet (DO NOT TOUCH)'!$P$2:$AA$1344,5,FALSE),IF(G132='Reference Sheet (DO NOT TOUCH)'!$D$8,VLOOKUP('All occupations'!B132,'Reference Sheet (DO NOT TOUCH)'!$P$2:$AA$1344,12,FALSE),IF(G132='Reference Sheet (DO NOT TOUCH)'!$D$9,VLOOKUP('All occupations'!B132,'Reference Sheet (DO NOT TOUCH)'!$P$2:$AA$1344,4,FALSE),IF(G132='Reference Sheet (DO NOT TOUCH)'!$D$10,VLOOKUP('All occupations'!B132,'Reference Sheet (DO NOT TOUCH)'!$P$2:$AA$1344,8,FALSE),IF(G132='Reference Sheet (DO NOT TOUCH)'!$D$11,VLOOKUP('All occupations'!B132,'Reference Sheet (DO NOT TOUCH)'!$P$2:$AA$1344,6,FALSE),IF(G132=0,0,"")))))))))))</f>
        <v>0</v>
      </c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8" customHeight="1" x14ac:dyDescent="0.3">
      <c r="A133" s="5">
        <v>2016</v>
      </c>
      <c r="B133" s="30">
        <v>223112</v>
      </c>
      <c r="C133" s="31" t="s">
        <v>170</v>
      </c>
      <c r="D133" s="5" t="str">
        <f t="shared" ref="D133:D196" si="2">(A133&amp;" - "&amp;B133&amp;" - "&amp;C133)</f>
        <v>2016 - 223112 - Recruitment consultant</v>
      </c>
      <c r="E133" s="28" t="e">
        <f ca="1">IF(#REF!&lt;&gt;"",NOW(),"")</f>
        <v>#REF!</v>
      </c>
      <c r="F133" s="34"/>
      <c r="G133" s="38"/>
      <c r="H133" s="38"/>
      <c r="I133" s="39"/>
      <c r="J133" s="39"/>
      <c r="K133" s="39"/>
      <c r="L133" s="1"/>
      <c r="M133" s="1"/>
      <c r="N133" s="1">
        <f>IF(G133='Reference Sheet (DO NOT TOUCH)'!$D$2,VLOOKUP('All occupations'!B133,'Reference Sheet (DO NOT TOUCH)'!$P$2:$AA$1344,11,FALSE),IF(G133='Reference Sheet (DO NOT TOUCH)'!$D$3,VLOOKUP('All occupations'!B133,'Reference Sheet (DO NOT TOUCH)'!$P$2:$AA$1344,9,FALSE),IF(G133='Reference Sheet (DO NOT TOUCH)'!$D$4,VLOOKUP('All occupations'!B133,'Reference Sheet (DO NOT TOUCH)'!$P$2:$AA$1344,3,FALSE),IF(G133='Reference Sheet (DO NOT TOUCH)'!$D$5,VLOOKUP('All occupations'!B133,'Reference Sheet (DO NOT TOUCH)'!$P$2:$AA$1344,10,FALSE),IF(G133='Reference Sheet (DO NOT TOUCH)'!$D$6,VLOOKUP('All occupations'!B133,'Reference Sheet (DO NOT TOUCH)'!$P$2:$AA$1344,7,FALSE),IF(G133='Reference Sheet (DO NOT TOUCH)'!$D$7,VLOOKUP('All occupations'!B133,'Reference Sheet (DO NOT TOUCH)'!$P$2:$AA$1344,5,FALSE),IF(G133='Reference Sheet (DO NOT TOUCH)'!$D$8,VLOOKUP('All occupations'!B133,'Reference Sheet (DO NOT TOUCH)'!$P$2:$AA$1344,12,FALSE),IF(G133='Reference Sheet (DO NOT TOUCH)'!$D$9,VLOOKUP('All occupations'!B133,'Reference Sheet (DO NOT TOUCH)'!$P$2:$AA$1344,4,FALSE),IF(G133='Reference Sheet (DO NOT TOUCH)'!$D$10,VLOOKUP('All occupations'!B133,'Reference Sheet (DO NOT TOUCH)'!$P$2:$AA$1344,8,FALSE),IF(G133='Reference Sheet (DO NOT TOUCH)'!$D$11,VLOOKUP('All occupations'!B133,'Reference Sheet (DO NOT TOUCH)'!$P$2:$AA$1344,6,FALSE),IF(G133=0,0,"")))))))))))</f>
        <v>0</v>
      </c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8" customHeight="1" x14ac:dyDescent="0.3">
      <c r="A134" s="5">
        <v>2016</v>
      </c>
      <c r="B134" s="30">
        <v>223113</v>
      </c>
      <c r="C134" s="31" t="s">
        <v>171</v>
      </c>
      <c r="D134" s="5" t="str">
        <f t="shared" si="2"/>
        <v>2016 - 223113 - Workplace relations adviser</v>
      </c>
      <c r="E134" s="28" t="e">
        <f ca="1">IF(#REF!&lt;&gt;"",NOW(),"")</f>
        <v>#REF!</v>
      </c>
      <c r="F134" s="34"/>
      <c r="G134" s="38"/>
      <c r="H134" s="38"/>
      <c r="I134" s="39"/>
      <c r="J134" s="39"/>
      <c r="K134" s="39"/>
      <c r="L134" s="1"/>
      <c r="M134" s="1"/>
      <c r="N134" s="1">
        <f>IF(G134='Reference Sheet (DO NOT TOUCH)'!$D$2,VLOOKUP('All occupations'!B134,'Reference Sheet (DO NOT TOUCH)'!$P$2:$AA$1344,11,FALSE),IF(G134='Reference Sheet (DO NOT TOUCH)'!$D$3,VLOOKUP('All occupations'!B134,'Reference Sheet (DO NOT TOUCH)'!$P$2:$AA$1344,9,FALSE),IF(G134='Reference Sheet (DO NOT TOUCH)'!$D$4,VLOOKUP('All occupations'!B134,'Reference Sheet (DO NOT TOUCH)'!$P$2:$AA$1344,3,FALSE),IF(G134='Reference Sheet (DO NOT TOUCH)'!$D$5,VLOOKUP('All occupations'!B134,'Reference Sheet (DO NOT TOUCH)'!$P$2:$AA$1344,10,FALSE),IF(G134='Reference Sheet (DO NOT TOUCH)'!$D$6,VLOOKUP('All occupations'!B134,'Reference Sheet (DO NOT TOUCH)'!$P$2:$AA$1344,7,FALSE),IF(G134='Reference Sheet (DO NOT TOUCH)'!$D$7,VLOOKUP('All occupations'!B134,'Reference Sheet (DO NOT TOUCH)'!$P$2:$AA$1344,5,FALSE),IF(G134='Reference Sheet (DO NOT TOUCH)'!$D$8,VLOOKUP('All occupations'!B134,'Reference Sheet (DO NOT TOUCH)'!$P$2:$AA$1344,12,FALSE),IF(G134='Reference Sheet (DO NOT TOUCH)'!$D$9,VLOOKUP('All occupations'!B134,'Reference Sheet (DO NOT TOUCH)'!$P$2:$AA$1344,4,FALSE),IF(G134='Reference Sheet (DO NOT TOUCH)'!$D$10,VLOOKUP('All occupations'!B134,'Reference Sheet (DO NOT TOUCH)'!$P$2:$AA$1344,8,FALSE),IF(G134='Reference Sheet (DO NOT TOUCH)'!$D$11,VLOOKUP('All occupations'!B134,'Reference Sheet (DO NOT TOUCH)'!$P$2:$AA$1344,6,FALSE),IF(G134=0,0,"")))))))))))</f>
        <v>0</v>
      </c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8" customHeight="1" x14ac:dyDescent="0.3">
      <c r="A135" s="5">
        <v>2016</v>
      </c>
      <c r="B135" s="30">
        <v>223211</v>
      </c>
      <c r="C135" s="31" t="s">
        <v>172</v>
      </c>
      <c r="D135" s="5" t="str">
        <f t="shared" si="2"/>
        <v>2016 - 223211 - ICT trainer</v>
      </c>
      <c r="E135" s="28" t="e">
        <f ca="1">IF(#REF!&lt;&gt;"",NOW(),"")</f>
        <v>#REF!</v>
      </c>
      <c r="F135" s="34"/>
      <c r="G135" s="38"/>
      <c r="H135" s="38"/>
      <c r="I135" s="39"/>
      <c r="J135" s="39"/>
      <c r="K135" s="39"/>
      <c r="L135" s="1"/>
      <c r="M135" s="1"/>
      <c r="N135" s="1">
        <f>IF(G135='Reference Sheet (DO NOT TOUCH)'!$D$2,VLOOKUP('All occupations'!B135,'Reference Sheet (DO NOT TOUCH)'!$P$2:$AA$1344,11,FALSE),IF(G135='Reference Sheet (DO NOT TOUCH)'!$D$3,VLOOKUP('All occupations'!B135,'Reference Sheet (DO NOT TOUCH)'!$P$2:$AA$1344,9,FALSE),IF(G135='Reference Sheet (DO NOT TOUCH)'!$D$4,VLOOKUP('All occupations'!B135,'Reference Sheet (DO NOT TOUCH)'!$P$2:$AA$1344,3,FALSE),IF(G135='Reference Sheet (DO NOT TOUCH)'!$D$5,VLOOKUP('All occupations'!B135,'Reference Sheet (DO NOT TOUCH)'!$P$2:$AA$1344,10,FALSE),IF(G135='Reference Sheet (DO NOT TOUCH)'!$D$6,VLOOKUP('All occupations'!B135,'Reference Sheet (DO NOT TOUCH)'!$P$2:$AA$1344,7,FALSE),IF(G135='Reference Sheet (DO NOT TOUCH)'!$D$7,VLOOKUP('All occupations'!B135,'Reference Sheet (DO NOT TOUCH)'!$P$2:$AA$1344,5,FALSE),IF(G135='Reference Sheet (DO NOT TOUCH)'!$D$8,VLOOKUP('All occupations'!B135,'Reference Sheet (DO NOT TOUCH)'!$P$2:$AA$1344,12,FALSE),IF(G135='Reference Sheet (DO NOT TOUCH)'!$D$9,VLOOKUP('All occupations'!B135,'Reference Sheet (DO NOT TOUCH)'!$P$2:$AA$1344,4,FALSE),IF(G135='Reference Sheet (DO NOT TOUCH)'!$D$10,VLOOKUP('All occupations'!B135,'Reference Sheet (DO NOT TOUCH)'!$P$2:$AA$1344,8,FALSE),IF(G135='Reference Sheet (DO NOT TOUCH)'!$D$11,VLOOKUP('All occupations'!B135,'Reference Sheet (DO NOT TOUCH)'!$P$2:$AA$1344,6,FALSE),IF(G135=0,0,"")))))))))))</f>
        <v>0</v>
      </c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8" customHeight="1" x14ac:dyDescent="0.3">
      <c r="A136" s="5">
        <v>2016</v>
      </c>
      <c r="B136" s="30">
        <v>223311</v>
      </c>
      <c r="C136" s="31" t="s">
        <v>173</v>
      </c>
      <c r="D136" s="5" t="str">
        <f t="shared" si="2"/>
        <v>2016 - 223311 - Training and development professional</v>
      </c>
      <c r="E136" s="28" t="e">
        <f ca="1">IF(#REF!&lt;&gt;"",NOW(),"")</f>
        <v>#REF!</v>
      </c>
      <c r="F136" s="34"/>
      <c r="G136" s="38"/>
      <c r="H136" s="38"/>
      <c r="I136" s="39"/>
      <c r="J136" s="39"/>
      <c r="K136" s="39"/>
      <c r="L136" s="1"/>
      <c r="M136" s="1"/>
      <c r="N136" s="1">
        <f>IF(G136='Reference Sheet (DO NOT TOUCH)'!$D$2,VLOOKUP('All occupations'!B136,'Reference Sheet (DO NOT TOUCH)'!$P$2:$AA$1344,11,FALSE),IF(G136='Reference Sheet (DO NOT TOUCH)'!$D$3,VLOOKUP('All occupations'!B136,'Reference Sheet (DO NOT TOUCH)'!$P$2:$AA$1344,9,FALSE),IF(G136='Reference Sheet (DO NOT TOUCH)'!$D$4,VLOOKUP('All occupations'!B136,'Reference Sheet (DO NOT TOUCH)'!$P$2:$AA$1344,3,FALSE),IF(G136='Reference Sheet (DO NOT TOUCH)'!$D$5,VLOOKUP('All occupations'!B136,'Reference Sheet (DO NOT TOUCH)'!$P$2:$AA$1344,10,FALSE),IF(G136='Reference Sheet (DO NOT TOUCH)'!$D$6,VLOOKUP('All occupations'!B136,'Reference Sheet (DO NOT TOUCH)'!$P$2:$AA$1344,7,FALSE),IF(G136='Reference Sheet (DO NOT TOUCH)'!$D$7,VLOOKUP('All occupations'!B136,'Reference Sheet (DO NOT TOUCH)'!$P$2:$AA$1344,5,FALSE),IF(G136='Reference Sheet (DO NOT TOUCH)'!$D$8,VLOOKUP('All occupations'!B136,'Reference Sheet (DO NOT TOUCH)'!$P$2:$AA$1344,12,FALSE),IF(G136='Reference Sheet (DO NOT TOUCH)'!$D$9,VLOOKUP('All occupations'!B136,'Reference Sheet (DO NOT TOUCH)'!$P$2:$AA$1344,4,FALSE),IF(G136='Reference Sheet (DO NOT TOUCH)'!$D$10,VLOOKUP('All occupations'!B136,'Reference Sheet (DO NOT TOUCH)'!$P$2:$AA$1344,8,FALSE),IF(G136='Reference Sheet (DO NOT TOUCH)'!$D$11,VLOOKUP('All occupations'!B136,'Reference Sheet (DO NOT TOUCH)'!$P$2:$AA$1344,6,FALSE),IF(G136=0,0,"")))))))))))</f>
        <v>0</v>
      </c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8" customHeight="1" x14ac:dyDescent="0.3">
      <c r="A137" s="5">
        <v>2016</v>
      </c>
      <c r="B137" s="30">
        <v>224111</v>
      </c>
      <c r="C137" s="31" t="s">
        <v>174</v>
      </c>
      <c r="D137" s="5" t="str">
        <f t="shared" si="2"/>
        <v>2016 - 224111 - Actuary</v>
      </c>
      <c r="E137" s="28" t="e">
        <f ca="1">IF(#REF!&lt;&gt;"",NOW(),"")</f>
        <v>#REF!</v>
      </c>
      <c r="F137" s="34"/>
      <c r="G137" s="38"/>
      <c r="H137" s="38"/>
      <c r="I137" s="39"/>
      <c r="J137" s="39"/>
      <c r="K137" s="39"/>
      <c r="L137" s="1"/>
      <c r="M137" s="1"/>
      <c r="N137" s="1">
        <f>IF(G137='Reference Sheet (DO NOT TOUCH)'!$D$2,VLOOKUP('All occupations'!B137,'Reference Sheet (DO NOT TOUCH)'!$P$2:$AA$1344,11,FALSE),IF(G137='Reference Sheet (DO NOT TOUCH)'!$D$3,VLOOKUP('All occupations'!B137,'Reference Sheet (DO NOT TOUCH)'!$P$2:$AA$1344,9,FALSE),IF(G137='Reference Sheet (DO NOT TOUCH)'!$D$4,VLOOKUP('All occupations'!B137,'Reference Sheet (DO NOT TOUCH)'!$P$2:$AA$1344,3,FALSE),IF(G137='Reference Sheet (DO NOT TOUCH)'!$D$5,VLOOKUP('All occupations'!B137,'Reference Sheet (DO NOT TOUCH)'!$P$2:$AA$1344,10,FALSE),IF(G137='Reference Sheet (DO NOT TOUCH)'!$D$6,VLOOKUP('All occupations'!B137,'Reference Sheet (DO NOT TOUCH)'!$P$2:$AA$1344,7,FALSE),IF(G137='Reference Sheet (DO NOT TOUCH)'!$D$7,VLOOKUP('All occupations'!B137,'Reference Sheet (DO NOT TOUCH)'!$P$2:$AA$1344,5,FALSE),IF(G137='Reference Sheet (DO NOT TOUCH)'!$D$8,VLOOKUP('All occupations'!B137,'Reference Sheet (DO NOT TOUCH)'!$P$2:$AA$1344,12,FALSE),IF(G137='Reference Sheet (DO NOT TOUCH)'!$D$9,VLOOKUP('All occupations'!B137,'Reference Sheet (DO NOT TOUCH)'!$P$2:$AA$1344,4,FALSE),IF(G137='Reference Sheet (DO NOT TOUCH)'!$D$10,VLOOKUP('All occupations'!B137,'Reference Sheet (DO NOT TOUCH)'!$P$2:$AA$1344,8,FALSE),IF(G137='Reference Sheet (DO NOT TOUCH)'!$D$11,VLOOKUP('All occupations'!B137,'Reference Sheet (DO NOT TOUCH)'!$P$2:$AA$1344,6,FALSE),IF(G137=0,0,"")))))))))))</f>
        <v>0</v>
      </c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8" customHeight="1" x14ac:dyDescent="0.3">
      <c r="A138" s="5">
        <v>2016</v>
      </c>
      <c r="B138" s="30">
        <v>224112</v>
      </c>
      <c r="C138" s="31" t="s">
        <v>175</v>
      </c>
      <c r="D138" s="5" t="str">
        <f t="shared" si="2"/>
        <v>2016 - 224112 - Mathematician</v>
      </c>
      <c r="E138" s="28" t="e">
        <f ca="1">IF(#REF!&lt;&gt;"",NOW(),"")</f>
        <v>#REF!</v>
      </c>
      <c r="F138" s="34"/>
      <c r="G138" s="38"/>
      <c r="H138" s="38"/>
      <c r="I138" s="39"/>
      <c r="J138" s="39"/>
      <c r="K138" s="39"/>
      <c r="L138" s="1"/>
      <c r="M138" s="1"/>
      <c r="N138" s="1">
        <f>IF(G138='Reference Sheet (DO NOT TOUCH)'!$D$2,VLOOKUP('All occupations'!B138,'Reference Sheet (DO NOT TOUCH)'!$P$2:$AA$1344,11,FALSE),IF(G138='Reference Sheet (DO NOT TOUCH)'!$D$3,VLOOKUP('All occupations'!B138,'Reference Sheet (DO NOT TOUCH)'!$P$2:$AA$1344,9,FALSE),IF(G138='Reference Sheet (DO NOT TOUCH)'!$D$4,VLOOKUP('All occupations'!B138,'Reference Sheet (DO NOT TOUCH)'!$P$2:$AA$1344,3,FALSE),IF(G138='Reference Sheet (DO NOT TOUCH)'!$D$5,VLOOKUP('All occupations'!B138,'Reference Sheet (DO NOT TOUCH)'!$P$2:$AA$1344,10,FALSE),IF(G138='Reference Sheet (DO NOT TOUCH)'!$D$6,VLOOKUP('All occupations'!B138,'Reference Sheet (DO NOT TOUCH)'!$P$2:$AA$1344,7,FALSE),IF(G138='Reference Sheet (DO NOT TOUCH)'!$D$7,VLOOKUP('All occupations'!B138,'Reference Sheet (DO NOT TOUCH)'!$P$2:$AA$1344,5,FALSE),IF(G138='Reference Sheet (DO NOT TOUCH)'!$D$8,VLOOKUP('All occupations'!B138,'Reference Sheet (DO NOT TOUCH)'!$P$2:$AA$1344,12,FALSE),IF(G138='Reference Sheet (DO NOT TOUCH)'!$D$9,VLOOKUP('All occupations'!B138,'Reference Sheet (DO NOT TOUCH)'!$P$2:$AA$1344,4,FALSE),IF(G138='Reference Sheet (DO NOT TOUCH)'!$D$10,VLOOKUP('All occupations'!B138,'Reference Sheet (DO NOT TOUCH)'!$P$2:$AA$1344,8,FALSE),IF(G138='Reference Sheet (DO NOT TOUCH)'!$D$11,VLOOKUP('All occupations'!B138,'Reference Sheet (DO NOT TOUCH)'!$P$2:$AA$1344,6,FALSE),IF(G138=0,0,"")))))))))))</f>
        <v>0</v>
      </c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8" customHeight="1" x14ac:dyDescent="0.3">
      <c r="A139" s="5">
        <v>2016</v>
      </c>
      <c r="B139" s="30">
        <v>224113</v>
      </c>
      <c r="C139" s="31" t="s">
        <v>176</v>
      </c>
      <c r="D139" s="5" t="str">
        <f t="shared" si="2"/>
        <v>2016 - 224113 - Statistician</v>
      </c>
      <c r="E139" s="28" t="e">
        <f ca="1">IF(#REF!&lt;&gt;"",NOW(),"")</f>
        <v>#REF!</v>
      </c>
      <c r="F139" s="34"/>
      <c r="G139" s="38"/>
      <c r="H139" s="38"/>
      <c r="I139" s="39"/>
      <c r="J139" s="39"/>
      <c r="K139" s="39"/>
      <c r="L139" s="1"/>
      <c r="M139" s="1"/>
      <c r="N139" s="1">
        <f>IF(G139='Reference Sheet (DO NOT TOUCH)'!$D$2,VLOOKUP('All occupations'!B139,'Reference Sheet (DO NOT TOUCH)'!$P$2:$AA$1344,11,FALSE),IF(G139='Reference Sheet (DO NOT TOUCH)'!$D$3,VLOOKUP('All occupations'!B139,'Reference Sheet (DO NOT TOUCH)'!$P$2:$AA$1344,9,FALSE),IF(G139='Reference Sheet (DO NOT TOUCH)'!$D$4,VLOOKUP('All occupations'!B139,'Reference Sheet (DO NOT TOUCH)'!$P$2:$AA$1344,3,FALSE),IF(G139='Reference Sheet (DO NOT TOUCH)'!$D$5,VLOOKUP('All occupations'!B139,'Reference Sheet (DO NOT TOUCH)'!$P$2:$AA$1344,10,FALSE),IF(G139='Reference Sheet (DO NOT TOUCH)'!$D$6,VLOOKUP('All occupations'!B139,'Reference Sheet (DO NOT TOUCH)'!$P$2:$AA$1344,7,FALSE),IF(G139='Reference Sheet (DO NOT TOUCH)'!$D$7,VLOOKUP('All occupations'!B139,'Reference Sheet (DO NOT TOUCH)'!$P$2:$AA$1344,5,FALSE),IF(G139='Reference Sheet (DO NOT TOUCH)'!$D$8,VLOOKUP('All occupations'!B139,'Reference Sheet (DO NOT TOUCH)'!$P$2:$AA$1344,12,FALSE),IF(G139='Reference Sheet (DO NOT TOUCH)'!$D$9,VLOOKUP('All occupations'!B139,'Reference Sheet (DO NOT TOUCH)'!$P$2:$AA$1344,4,FALSE),IF(G139='Reference Sheet (DO NOT TOUCH)'!$D$10,VLOOKUP('All occupations'!B139,'Reference Sheet (DO NOT TOUCH)'!$P$2:$AA$1344,8,FALSE),IF(G139='Reference Sheet (DO NOT TOUCH)'!$D$11,VLOOKUP('All occupations'!B139,'Reference Sheet (DO NOT TOUCH)'!$P$2:$AA$1344,6,FALSE),IF(G139=0,0,"")))))))))))</f>
        <v>0</v>
      </c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8" customHeight="1" x14ac:dyDescent="0.3">
      <c r="A140" s="5">
        <v>2016</v>
      </c>
      <c r="B140" s="30">
        <v>224211</v>
      </c>
      <c r="C140" s="31" t="s">
        <v>177</v>
      </c>
      <c r="D140" s="5" t="str">
        <f t="shared" si="2"/>
        <v>2016 - 224211 - Archivist</v>
      </c>
      <c r="E140" s="28" t="e">
        <f ca="1">IF(#REF!&lt;&gt;"",NOW(),"")</f>
        <v>#REF!</v>
      </c>
      <c r="F140" s="34"/>
      <c r="G140" s="38"/>
      <c r="H140" s="38"/>
      <c r="I140" s="39"/>
      <c r="J140" s="39"/>
      <c r="K140" s="39"/>
      <c r="L140" s="1"/>
      <c r="M140" s="1"/>
      <c r="N140" s="1">
        <f>IF(G140='Reference Sheet (DO NOT TOUCH)'!$D$2,VLOOKUP('All occupations'!B140,'Reference Sheet (DO NOT TOUCH)'!$P$2:$AA$1344,11,FALSE),IF(G140='Reference Sheet (DO NOT TOUCH)'!$D$3,VLOOKUP('All occupations'!B140,'Reference Sheet (DO NOT TOUCH)'!$P$2:$AA$1344,9,FALSE),IF(G140='Reference Sheet (DO NOT TOUCH)'!$D$4,VLOOKUP('All occupations'!B140,'Reference Sheet (DO NOT TOUCH)'!$P$2:$AA$1344,3,FALSE),IF(G140='Reference Sheet (DO NOT TOUCH)'!$D$5,VLOOKUP('All occupations'!B140,'Reference Sheet (DO NOT TOUCH)'!$P$2:$AA$1344,10,FALSE),IF(G140='Reference Sheet (DO NOT TOUCH)'!$D$6,VLOOKUP('All occupations'!B140,'Reference Sheet (DO NOT TOUCH)'!$P$2:$AA$1344,7,FALSE),IF(G140='Reference Sheet (DO NOT TOUCH)'!$D$7,VLOOKUP('All occupations'!B140,'Reference Sheet (DO NOT TOUCH)'!$P$2:$AA$1344,5,FALSE),IF(G140='Reference Sheet (DO NOT TOUCH)'!$D$8,VLOOKUP('All occupations'!B140,'Reference Sheet (DO NOT TOUCH)'!$P$2:$AA$1344,12,FALSE),IF(G140='Reference Sheet (DO NOT TOUCH)'!$D$9,VLOOKUP('All occupations'!B140,'Reference Sheet (DO NOT TOUCH)'!$P$2:$AA$1344,4,FALSE),IF(G140='Reference Sheet (DO NOT TOUCH)'!$D$10,VLOOKUP('All occupations'!B140,'Reference Sheet (DO NOT TOUCH)'!$P$2:$AA$1344,8,FALSE),IF(G140='Reference Sheet (DO NOT TOUCH)'!$D$11,VLOOKUP('All occupations'!B140,'Reference Sheet (DO NOT TOUCH)'!$P$2:$AA$1344,6,FALSE),IF(G140=0,0,"")))))))))))</f>
        <v>0</v>
      </c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8" customHeight="1" x14ac:dyDescent="0.3">
      <c r="A141" s="5">
        <v>2016</v>
      </c>
      <c r="B141" s="30">
        <v>224212</v>
      </c>
      <c r="C141" s="31" t="s">
        <v>178</v>
      </c>
      <c r="D141" s="5" t="str">
        <f t="shared" si="2"/>
        <v>2016 - 224212 - Gallery or museum curator</v>
      </c>
      <c r="E141" s="28" t="e">
        <f ca="1">IF(#REF!&lt;&gt;"",NOW(),"")</f>
        <v>#REF!</v>
      </c>
      <c r="F141" s="34"/>
      <c r="G141" s="38"/>
      <c r="H141" s="38"/>
      <c r="I141" s="39"/>
      <c r="J141" s="39"/>
      <c r="K141" s="39"/>
      <c r="L141" s="1"/>
      <c r="M141" s="1"/>
      <c r="N141" s="1">
        <f>IF(G141='Reference Sheet (DO NOT TOUCH)'!$D$2,VLOOKUP('All occupations'!B141,'Reference Sheet (DO NOT TOUCH)'!$P$2:$AA$1344,11,FALSE),IF(G141='Reference Sheet (DO NOT TOUCH)'!$D$3,VLOOKUP('All occupations'!B141,'Reference Sheet (DO NOT TOUCH)'!$P$2:$AA$1344,9,FALSE),IF(G141='Reference Sheet (DO NOT TOUCH)'!$D$4,VLOOKUP('All occupations'!B141,'Reference Sheet (DO NOT TOUCH)'!$P$2:$AA$1344,3,FALSE),IF(G141='Reference Sheet (DO NOT TOUCH)'!$D$5,VLOOKUP('All occupations'!B141,'Reference Sheet (DO NOT TOUCH)'!$P$2:$AA$1344,10,FALSE),IF(G141='Reference Sheet (DO NOT TOUCH)'!$D$6,VLOOKUP('All occupations'!B141,'Reference Sheet (DO NOT TOUCH)'!$P$2:$AA$1344,7,FALSE),IF(G141='Reference Sheet (DO NOT TOUCH)'!$D$7,VLOOKUP('All occupations'!B141,'Reference Sheet (DO NOT TOUCH)'!$P$2:$AA$1344,5,FALSE),IF(G141='Reference Sheet (DO NOT TOUCH)'!$D$8,VLOOKUP('All occupations'!B141,'Reference Sheet (DO NOT TOUCH)'!$P$2:$AA$1344,12,FALSE),IF(G141='Reference Sheet (DO NOT TOUCH)'!$D$9,VLOOKUP('All occupations'!B141,'Reference Sheet (DO NOT TOUCH)'!$P$2:$AA$1344,4,FALSE),IF(G141='Reference Sheet (DO NOT TOUCH)'!$D$10,VLOOKUP('All occupations'!B141,'Reference Sheet (DO NOT TOUCH)'!$P$2:$AA$1344,8,FALSE),IF(G141='Reference Sheet (DO NOT TOUCH)'!$D$11,VLOOKUP('All occupations'!B141,'Reference Sheet (DO NOT TOUCH)'!$P$2:$AA$1344,6,FALSE),IF(G141=0,0,"")))))))))))</f>
        <v>0</v>
      </c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8" customHeight="1" x14ac:dyDescent="0.3">
      <c r="A142" s="5">
        <v>2016</v>
      </c>
      <c r="B142" s="30">
        <v>224213</v>
      </c>
      <c r="C142" s="31" t="s">
        <v>179</v>
      </c>
      <c r="D142" s="5" t="str">
        <f t="shared" si="2"/>
        <v>2016 - 224213 - Health information manager</v>
      </c>
      <c r="E142" s="28" t="e">
        <f ca="1">IF(#REF!&lt;&gt;"",NOW(),"")</f>
        <v>#REF!</v>
      </c>
      <c r="F142" s="34"/>
      <c r="G142" s="38"/>
      <c r="H142" s="38"/>
      <c r="I142" s="39"/>
      <c r="J142" s="39"/>
      <c r="K142" s="39"/>
      <c r="L142" s="1"/>
      <c r="M142" s="1"/>
      <c r="N142" s="1">
        <f>IF(G142='Reference Sheet (DO NOT TOUCH)'!$D$2,VLOOKUP('All occupations'!B142,'Reference Sheet (DO NOT TOUCH)'!$P$2:$AA$1344,11,FALSE),IF(G142='Reference Sheet (DO NOT TOUCH)'!$D$3,VLOOKUP('All occupations'!B142,'Reference Sheet (DO NOT TOUCH)'!$P$2:$AA$1344,9,FALSE),IF(G142='Reference Sheet (DO NOT TOUCH)'!$D$4,VLOOKUP('All occupations'!B142,'Reference Sheet (DO NOT TOUCH)'!$P$2:$AA$1344,3,FALSE),IF(G142='Reference Sheet (DO NOT TOUCH)'!$D$5,VLOOKUP('All occupations'!B142,'Reference Sheet (DO NOT TOUCH)'!$P$2:$AA$1344,10,FALSE),IF(G142='Reference Sheet (DO NOT TOUCH)'!$D$6,VLOOKUP('All occupations'!B142,'Reference Sheet (DO NOT TOUCH)'!$P$2:$AA$1344,7,FALSE),IF(G142='Reference Sheet (DO NOT TOUCH)'!$D$7,VLOOKUP('All occupations'!B142,'Reference Sheet (DO NOT TOUCH)'!$P$2:$AA$1344,5,FALSE),IF(G142='Reference Sheet (DO NOT TOUCH)'!$D$8,VLOOKUP('All occupations'!B142,'Reference Sheet (DO NOT TOUCH)'!$P$2:$AA$1344,12,FALSE),IF(G142='Reference Sheet (DO NOT TOUCH)'!$D$9,VLOOKUP('All occupations'!B142,'Reference Sheet (DO NOT TOUCH)'!$P$2:$AA$1344,4,FALSE),IF(G142='Reference Sheet (DO NOT TOUCH)'!$D$10,VLOOKUP('All occupations'!B142,'Reference Sheet (DO NOT TOUCH)'!$P$2:$AA$1344,8,FALSE),IF(G142='Reference Sheet (DO NOT TOUCH)'!$D$11,VLOOKUP('All occupations'!B142,'Reference Sheet (DO NOT TOUCH)'!$P$2:$AA$1344,6,FALSE),IF(G142=0,0,"")))))))))))</f>
        <v>0</v>
      </c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8" customHeight="1" x14ac:dyDescent="0.3">
      <c r="A143" s="5">
        <v>2016</v>
      </c>
      <c r="B143" s="30">
        <v>224214</v>
      </c>
      <c r="C143" s="31" t="s">
        <v>180</v>
      </c>
      <c r="D143" s="5" t="str">
        <f t="shared" si="2"/>
        <v>2016 - 224214 - Records manager</v>
      </c>
      <c r="E143" s="28" t="e">
        <f ca="1">IF(#REF!&lt;&gt;"",NOW(),"")</f>
        <v>#REF!</v>
      </c>
      <c r="F143" s="34"/>
      <c r="G143" s="38"/>
      <c r="H143" s="38"/>
      <c r="I143" s="39"/>
      <c r="J143" s="39"/>
      <c r="K143" s="39"/>
      <c r="L143" s="1"/>
      <c r="M143" s="1"/>
      <c r="N143" s="1">
        <f>IF(G143='Reference Sheet (DO NOT TOUCH)'!$D$2,VLOOKUP('All occupations'!B143,'Reference Sheet (DO NOT TOUCH)'!$P$2:$AA$1344,11,FALSE),IF(G143='Reference Sheet (DO NOT TOUCH)'!$D$3,VLOOKUP('All occupations'!B143,'Reference Sheet (DO NOT TOUCH)'!$P$2:$AA$1344,9,FALSE),IF(G143='Reference Sheet (DO NOT TOUCH)'!$D$4,VLOOKUP('All occupations'!B143,'Reference Sheet (DO NOT TOUCH)'!$P$2:$AA$1344,3,FALSE),IF(G143='Reference Sheet (DO NOT TOUCH)'!$D$5,VLOOKUP('All occupations'!B143,'Reference Sheet (DO NOT TOUCH)'!$P$2:$AA$1344,10,FALSE),IF(G143='Reference Sheet (DO NOT TOUCH)'!$D$6,VLOOKUP('All occupations'!B143,'Reference Sheet (DO NOT TOUCH)'!$P$2:$AA$1344,7,FALSE),IF(G143='Reference Sheet (DO NOT TOUCH)'!$D$7,VLOOKUP('All occupations'!B143,'Reference Sheet (DO NOT TOUCH)'!$P$2:$AA$1344,5,FALSE),IF(G143='Reference Sheet (DO NOT TOUCH)'!$D$8,VLOOKUP('All occupations'!B143,'Reference Sheet (DO NOT TOUCH)'!$P$2:$AA$1344,12,FALSE),IF(G143='Reference Sheet (DO NOT TOUCH)'!$D$9,VLOOKUP('All occupations'!B143,'Reference Sheet (DO NOT TOUCH)'!$P$2:$AA$1344,4,FALSE),IF(G143='Reference Sheet (DO NOT TOUCH)'!$D$10,VLOOKUP('All occupations'!B143,'Reference Sheet (DO NOT TOUCH)'!$P$2:$AA$1344,8,FALSE),IF(G143='Reference Sheet (DO NOT TOUCH)'!$D$11,VLOOKUP('All occupations'!B143,'Reference Sheet (DO NOT TOUCH)'!$P$2:$AA$1344,6,FALSE),IF(G143=0,0,"")))))))))))</f>
        <v>0</v>
      </c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8" customHeight="1" x14ac:dyDescent="0.3">
      <c r="A144" s="5">
        <v>2016</v>
      </c>
      <c r="B144" s="30">
        <v>224311</v>
      </c>
      <c r="C144" s="31" t="s">
        <v>181</v>
      </c>
      <c r="D144" s="5" t="str">
        <f t="shared" si="2"/>
        <v>2016 - 224311 - Economist</v>
      </c>
      <c r="E144" s="28" t="e">
        <f ca="1">IF(#REF!&lt;&gt;"",NOW(),"")</f>
        <v>#REF!</v>
      </c>
      <c r="F144" s="34"/>
      <c r="G144" s="38"/>
      <c r="H144" s="38"/>
      <c r="I144" s="39"/>
      <c r="J144" s="39"/>
      <c r="K144" s="39"/>
      <c r="L144" s="1"/>
      <c r="M144" s="1"/>
      <c r="N144" s="1">
        <f>IF(G144='Reference Sheet (DO NOT TOUCH)'!$D$2,VLOOKUP('All occupations'!B144,'Reference Sheet (DO NOT TOUCH)'!$P$2:$AA$1344,11,FALSE),IF(G144='Reference Sheet (DO NOT TOUCH)'!$D$3,VLOOKUP('All occupations'!B144,'Reference Sheet (DO NOT TOUCH)'!$P$2:$AA$1344,9,FALSE),IF(G144='Reference Sheet (DO NOT TOUCH)'!$D$4,VLOOKUP('All occupations'!B144,'Reference Sheet (DO NOT TOUCH)'!$P$2:$AA$1344,3,FALSE),IF(G144='Reference Sheet (DO NOT TOUCH)'!$D$5,VLOOKUP('All occupations'!B144,'Reference Sheet (DO NOT TOUCH)'!$P$2:$AA$1344,10,FALSE),IF(G144='Reference Sheet (DO NOT TOUCH)'!$D$6,VLOOKUP('All occupations'!B144,'Reference Sheet (DO NOT TOUCH)'!$P$2:$AA$1344,7,FALSE),IF(G144='Reference Sheet (DO NOT TOUCH)'!$D$7,VLOOKUP('All occupations'!B144,'Reference Sheet (DO NOT TOUCH)'!$P$2:$AA$1344,5,FALSE),IF(G144='Reference Sheet (DO NOT TOUCH)'!$D$8,VLOOKUP('All occupations'!B144,'Reference Sheet (DO NOT TOUCH)'!$P$2:$AA$1344,12,FALSE),IF(G144='Reference Sheet (DO NOT TOUCH)'!$D$9,VLOOKUP('All occupations'!B144,'Reference Sheet (DO NOT TOUCH)'!$P$2:$AA$1344,4,FALSE),IF(G144='Reference Sheet (DO NOT TOUCH)'!$D$10,VLOOKUP('All occupations'!B144,'Reference Sheet (DO NOT TOUCH)'!$P$2:$AA$1344,8,FALSE),IF(G144='Reference Sheet (DO NOT TOUCH)'!$D$11,VLOOKUP('All occupations'!B144,'Reference Sheet (DO NOT TOUCH)'!$P$2:$AA$1344,6,FALSE),IF(G144=0,0,"")))))))))))</f>
        <v>0</v>
      </c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8" customHeight="1" x14ac:dyDescent="0.3">
      <c r="A145" s="5">
        <v>2016</v>
      </c>
      <c r="B145" s="30">
        <v>224412</v>
      </c>
      <c r="C145" s="31" t="s">
        <v>182</v>
      </c>
      <c r="D145" s="5" t="str">
        <f t="shared" si="2"/>
        <v>2016 - 224412 - Policy analyst</v>
      </c>
      <c r="E145" s="28" t="e">
        <f ca="1">IF(#REF!&lt;&gt;"",NOW(),"")</f>
        <v>#REF!</v>
      </c>
      <c r="F145" s="34"/>
      <c r="G145" s="38"/>
      <c r="H145" s="38"/>
      <c r="I145" s="39"/>
      <c r="J145" s="39"/>
      <c r="K145" s="39"/>
      <c r="L145" s="1"/>
      <c r="M145" s="1"/>
      <c r="N145" s="1">
        <f>IF(G145='Reference Sheet (DO NOT TOUCH)'!$D$2,VLOOKUP('All occupations'!B145,'Reference Sheet (DO NOT TOUCH)'!$P$2:$AA$1344,11,FALSE),IF(G145='Reference Sheet (DO NOT TOUCH)'!$D$3,VLOOKUP('All occupations'!B145,'Reference Sheet (DO NOT TOUCH)'!$P$2:$AA$1344,9,FALSE),IF(G145='Reference Sheet (DO NOT TOUCH)'!$D$4,VLOOKUP('All occupations'!B145,'Reference Sheet (DO NOT TOUCH)'!$P$2:$AA$1344,3,FALSE),IF(G145='Reference Sheet (DO NOT TOUCH)'!$D$5,VLOOKUP('All occupations'!B145,'Reference Sheet (DO NOT TOUCH)'!$P$2:$AA$1344,10,FALSE),IF(G145='Reference Sheet (DO NOT TOUCH)'!$D$6,VLOOKUP('All occupations'!B145,'Reference Sheet (DO NOT TOUCH)'!$P$2:$AA$1344,7,FALSE),IF(G145='Reference Sheet (DO NOT TOUCH)'!$D$7,VLOOKUP('All occupations'!B145,'Reference Sheet (DO NOT TOUCH)'!$P$2:$AA$1344,5,FALSE),IF(G145='Reference Sheet (DO NOT TOUCH)'!$D$8,VLOOKUP('All occupations'!B145,'Reference Sheet (DO NOT TOUCH)'!$P$2:$AA$1344,12,FALSE),IF(G145='Reference Sheet (DO NOT TOUCH)'!$D$9,VLOOKUP('All occupations'!B145,'Reference Sheet (DO NOT TOUCH)'!$P$2:$AA$1344,4,FALSE),IF(G145='Reference Sheet (DO NOT TOUCH)'!$D$10,VLOOKUP('All occupations'!B145,'Reference Sheet (DO NOT TOUCH)'!$P$2:$AA$1344,8,FALSE),IF(G145='Reference Sheet (DO NOT TOUCH)'!$D$11,VLOOKUP('All occupations'!B145,'Reference Sheet (DO NOT TOUCH)'!$P$2:$AA$1344,6,FALSE),IF(G145=0,0,"")))))))))))</f>
        <v>0</v>
      </c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8" customHeight="1" x14ac:dyDescent="0.3">
      <c r="A146" s="5">
        <v>2016</v>
      </c>
      <c r="B146" s="30">
        <v>224511</v>
      </c>
      <c r="C146" s="31" t="s">
        <v>183</v>
      </c>
      <c r="D146" s="5" t="str">
        <f t="shared" si="2"/>
        <v>2016 - 224511 - Land economist</v>
      </c>
      <c r="E146" s="28" t="e">
        <f ca="1">IF(#REF!&lt;&gt;"",NOW(),"")</f>
        <v>#REF!</v>
      </c>
      <c r="F146" s="34"/>
      <c r="G146" s="38"/>
      <c r="H146" s="38"/>
      <c r="I146" s="39"/>
      <c r="J146" s="39"/>
      <c r="K146" s="39"/>
      <c r="L146" s="1"/>
      <c r="M146" s="1"/>
      <c r="N146" s="1">
        <f>IF(G146='Reference Sheet (DO NOT TOUCH)'!$D$2,VLOOKUP('All occupations'!B146,'Reference Sheet (DO NOT TOUCH)'!$P$2:$AA$1344,11,FALSE),IF(G146='Reference Sheet (DO NOT TOUCH)'!$D$3,VLOOKUP('All occupations'!B146,'Reference Sheet (DO NOT TOUCH)'!$P$2:$AA$1344,9,FALSE),IF(G146='Reference Sheet (DO NOT TOUCH)'!$D$4,VLOOKUP('All occupations'!B146,'Reference Sheet (DO NOT TOUCH)'!$P$2:$AA$1344,3,FALSE),IF(G146='Reference Sheet (DO NOT TOUCH)'!$D$5,VLOOKUP('All occupations'!B146,'Reference Sheet (DO NOT TOUCH)'!$P$2:$AA$1344,10,FALSE),IF(G146='Reference Sheet (DO NOT TOUCH)'!$D$6,VLOOKUP('All occupations'!B146,'Reference Sheet (DO NOT TOUCH)'!$P$2:$AA$1344,7,FALSE),IF(G146='Reference Sheet (DO NOT TOUCH)'!$D$7,VLOOKUP('All occupations'!B146,'Reference Sheet (DO NOT TOUCH)'!$P$2:$AA$1344,5,FALSE),IF(G146='Reference Sheet (DO NOT TOUCH)'!$D$8,VLOOKUP('All occupations'!B146,'Reference Sheet (DO NOT TOUCH)'!$P$2:$AA$1344,12,FALSE),IF(G146='Reference Sheet (DO NOT TOUCH)'!$D$9,VLOOKUP('All occupations'!B146,'Reference Sheet (DO NOT TOUCH)'!$P$2:$AA$1344,4,FALSE),IF(G146='Reference Sheet (DO NOT TOUCH)'!$D$10,VLOOKUP('All occupations'!B146,'Reference Sheet (DO NOT TOUCH)'!$P$2:$AA$1344,8,FALSE),IF(G146='Reference Sheet (DO NOT TOUCH)'!$D$11,VLOOKUP('All occupations'!B146,'Reference Sheet (DO NOT TOUCH)'!$P$2:$AA$1344,6,FALSE),IF(G146=0,0,"")))))))))))</f>
        <v>0</v>
      </c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8" customHeight="1" x14ac:dyDescent="0.3">
      <c r="A147" s="5">
        <v>2016</v>
      </c>
      <c r="B147" s="30">
        <v>224512</v>
      </c>
      <c r="C147" s="31" t="s">
        <v>184</v>
      </c>
      <c r="D147" s="5" t="str">
        <f t="shared" si="2"/>
        <v>2016 - 224512 - Valuer</v>
      </c>
      <c r="E147" s="28" t="e">
        <f ca="1">IF(#REF!&lt;&gt;"",NOW(),"")</f>
        <v>#REF!</v>
      </c>
      <c r="F147" s="34"/>
      <c r="G147" s="38"/>
      <c r="H147" s="38"/>
      <c r="I147" s="39"/>
      <c r="J147" s="39"/>
      <c r="K147" s="39"/>
      <c r="L147" s="1"/>
      <c r="M147" s="1"/>
      <c r="N147" s="1">
        <f>IF(G147='Reference Sheet (DO NOT TOUCH)'!$D$2,VLOOKUP('All occupations'!B147,'Reference Sheet (DO NOT TOUCH)'!$P$2:$AA$1344,11,FALSE),IF(G147='Reference Sheet (DO NOT TOUCH)'!$D$3,VLOOKUP('All occupations'!B147,'Reference Sheet (DO NOT TOUCH)'!$P$2:$AA$1344,9,FALSE),IF(G147='Reference Sheet (DO NOT TOUCH)'!$D$4,VLOOKUP('All occupations'!B147,'Reference Sheet (DO NOT TOUCH)'!$P$2:$AA$1344,3,FALSE),IF(G147='Reference Sheet (DO NOT TOUCH)'!$D$5,VLOOKUP('All occupations'!B147,'Reference Sheet (DO NOT TOUCH)'!$P$2:$AA$1344,10,FALSE),IF(G147='Reference Sheet (DO NOT TOUCH)'!$D$6,VLOOKUP('All occupations'!B147,'Reference Sheet (DO NOT TOUCH)'!$P$2:$AA$1344,7,FALSE),IF(G147='Reference Sheet (DO NOT TOUCH)'!$D$7,VLOOKUP('All occupations'!B147,'Reference Sheet (DO NOT TOUCH)'!$P$2:$AA$1344,5,FALSE),IF(G147='Reference Sheet (DO NOT TOUCH)'!$D$8,VLOOKUP('All occupations'!B147,'Reference Sheet (DO NOT TOUCH)'!$P$2:$AA$1344,12,FALSE),IF(G147='Reference Sheet (DO NOT TOUCH)'!$D$9,VLOOKUP('All occupations'!B147,'Reference Sheet (DO NOT TOUCH)'!$P$2:$AA$1344,4,FALSE),IF(G147='Reference Sheet (DO NOT TOUCH)'!$D$10,VLOOKUP('All occupations'!B147,'Reference Sheet (DO NOT TOUCH)'!$P$2:$AA$1344,8,FALSE),IF(G147='Reference Sheet (DO NOT TOUCH)'!$D$11,VLOOKUP('All occupations'!B147,'Reference Sheet (DO NOT TOUCH)'!$P$2:$AA$1344,6,FALSE),IF(G147=0,0,"")))))))))))</f>
        <v>0</v>
      </c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8" customHeight="1" x14ac:dyDescent="0.3">
      <c r="A148" s="5">
        <v>2016</v>
      </c>
      <c r="B148" s="30">
        <v>224611</v>
      </c>
      <c r="C148" s="31" t="s">
        <v>185</v>
      </c>
      <c r="D148" s="5" t="str">
        <f t="shared" si="2"/>
        <v>2016 - 224611 - Librarian</v>
      </c>
      <c r="E148" s="28" t="e">
        <f ca="1">IF(#REF!&lt;&gt;"",NOW(),"")</f>
        <v>#REF!</v>
      </c>
      <c r="F148" s="34"/>
      <c r="G148" s="38"/>
      <c r="H148" s="38"/>
      <c r="I148" s="39"/>
      <c r="J148" s="39"/>
      <c r="K148" s="39"/>
      <c r="L148" s="1"/>
      <c r="M148" s="1"/>
      <c r="N148" s="1">
        <f>IF(G148='Reference Sheet (DO NOT TOUCH)'!$D$2,VLOOKUP('All occupations'!B148,'Reference Sheet (DO NOT TOUCH)'!$P$2:$AA$1344,11,FALSE),IF(G148='Reference Sheet (DO NOT TOUCH)'!$D$3,VLOOKUP('All occupations'!B148,'Reference Sheet (DO NOT TOUCH)'!$P$2:$AA$1344,9,FALSE),IF(G148='Reference Sheet (DO NOT TOUCH)'!$D$4,VLOOKUP('All occupations'!B148,'Reference Sheet (DO NOT TOUCH)'!$P$2:$AA$1344,3,FALSE),IF(G148='Reference Sheet (DO NOT TOUCH)'!$D$5,VLOOKUP('All occupations'!B148,'Reference Sheet (DO NOT TOUCH)'!$P$2:$AA$1344,10,FALSE),IF(G148='Reference Sheet (DO NOT TOUCH)'!$D$6,VLOOKUP('All occupations'!B148,'Reference Sheet (DO NOT TOUCH)'!$P$2:$AA$1344,7,FALSE),IF(G148='Reference Sheet (DO NOT TOUCH)'!$D$7,VLOOKUP('All occupations'!B148,'Reference Sheet (DO NOT TOUCH)'!$P$2:$AA$1344,5,FALSE),IF(G148='Reference Sheet (DO NOT TOUCH)'!$D$8,VLOOKUP('All occupations'!B148,'Reference Sheet (DO NOT TOUCH)'!$P$2:$AA$1344,12,FALSE),IF(G148='Reference Sheet (DO NOT TOUCH)'!$D$9,VLOOKUP('All occupations'!B148,'Reference Sheet (DO NOT TOUCH)'!$P$2:$AA$1344,4,FALSE),IF(G148='Reference Sheet (DO NOT TOUCH)'!$D$10,VLOOKUP('All occupations'!B148,'Reference Sheet (DO NOT TOUCH)'!$P$2:$AA$1344,8,FALSE),IF(G148='Reference Sheet (DO NOT TOUCH)'!$D$11,VLOOKUP('All occupations'!B148,'Reference Sheet (DO NOT TOUCH)'!$P$2:$AA$1344,6,FALSE),IF(G148=0,0,"")))))))))))</f>
        <v>0</v>
      </c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8" customHeight="1" x14ac:dyDescent="0.3">
      <c r="A149" s="5">
        <v>2016</v>
      </c>
      <c r="B149" s="30">
        <v>224711</v>
      </c>
      <c r="C149" s="31" t="s">
        <v>186</v>
      </c>
      <c r="D149" s="5" t="str">
        <f t="shared" si="2"/>
        <v>2016 - 224711 - Management consultant</v>
      </c>
      <c r="E149" s="28" t="e">
        <f ca="1">IF(#REF!&lt;&gt;"",NOW(),"")</f>
        <v>#REF!</v>
      </c>
      <c r="F149" s="34"/>
      <c r="G149" s="38"/>
      <c r="H149" s="38"/>
      <c r="I149" s="39"/>
      <c r="J149" s="39"/>
      <c r="K149" s="39"/>
      <c r="L149" s="1"/>
      <c r="M149" s="1"/>
      <c r="N149" s="1">
        <f>IF(G149='Reference Sheet (DO NOT TOUCH)'!$D$2,VLOOKUP('All occupations'!B149,'Reference Sheet (DO NOT TOUCH)'!$P$2:$AA$1344,11,FALSE),IF(G149='Reference Sheet (DO NOT TOUCH)'!$D$3,VLOOKUP('All occupations'!B149,'Reference Sheet (DO NOT TOUCH)'!$P$2:$AA$1344,9,FALSE),IF(G149='Reference Sheet (DO NOT TOUCH)'!$D$4,VLOOKUP('All occupations'!B149,'Reference Sheet (DO NOT TOUCH)'!$P$2:$AA$1344,3,FALSE),IF(G149='Reference Sheet (DO NOT TOUCH)'!$D$5,VLOOKUP('All occupations'!B149,'Reference Sheet (DO NOT TOUCH)'!$P$2:$AA$1344,10,FALSE),IF(G149='Reference Sheet (DO NOT TOUCH)'!$D$6,VLOOKUP('All occupations'!B149,'Reference Sheet (DO NOT TOUCH)'!$P$2:$AA$1344,7,FALSE),IF(G149='Reference Sheet (DO NOT TOUCH)'!$D$7,VLOOKUP('All occupations'!B149,'Reference Sheet (DO NOT TOUCH)'!$P$2:$AA$1344,5,FALSE),IF(G149='Reference Sheet (DO NOT TOUCH)'!$D$8,VLOOKUP('All occupations'!B149,'Reference Sheet (DO NOT TOUCH)'!$P$2:$AA$1344,12,FALSE),IF(G149='Reference Sheet (DO NOT TOUCH)'!$D$9,VLOOKUP('All occupations'!B149,'Reference Sheet (DO NOT TOUCH)'!$P$2:$AA$1344,4,FALSE),IF(G149='Reference Sheet (DO NOT TOUCH)'!$D$10,VLOOKUP('All occupations'!B149,'Reference Sheet (DO NOT TOUCH)'!$P$2:$AA$1344,8,FALSE),IF(G149='Reference Sheet (DO NOT TOUCH)'!$D$11,VLOOKUP('All occupations'!B149,'Reference Sheet (DO NOT TOUCH)'!$P$2:$AA$1344,6,FALSE),IF(G149=0,0,"")))))))))))</f>
        <v>0</v>
      </c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8" customHeight="1" x14ac:dyDescent="0.3">
      <c r="A150" s="5">
        <v>2016</v>
      </c>
      <c r="B150" s="30">
        <v>224712</v>
      </c>
      <c r="C150" s="31" t="s">
        <v>187</v>
      </c>
      <c r="D150" s="5" t="str">
        <f t="shared" si="2"/>
        <v>2016 - 224712 - Organisation and methods analyst</v>
      </c>
      <c r="E150" s="28" t="e">
        <f ca="1">IF(#REF!&lt;&gt;"",NOW(),"")</f>
        <v>#REF!</v>
      </c>
      <c r="F150" s="34"/>
      <c r="G150" s="38"/>
      <c r="H150" s="38"/>
      <c r="I150" s="39"/>
      <c r="J150" s="39"/>
      <c r="K150" s="39"/>
      <c r="L150" s="1"/>
      <c r="M150" s="1"/>
      <c r="N150" s="1">
        <f>IF(G150='Reference Sheet (DO NOT TOUCH)'!$D$2,VLOOKUP('All occupations'!B150,'Reference Sheet (DO NOT TOUCH)'!$P$2:$AA$1344,11,FALSE),IF(G150='Reference Sheet (DO NOT TOUCH)'!$D$3,VLOOKUP('All occupations'!B150,'Reference Sheet (DO NOT TOUCH)'!$P$2:$AA$1344,9,FALSE),IF(G150='Reference Sheet (DO NOT TOUCH)'!$D$4,VLOOKUP('All occupations'!B150,'Reference Sheet (DO NOT TOUCH)'!$P$2:$AA$1344,3,FALSE),IF(G150='Reference Sheet (DO NOT TOUCH)'!$D$5,VLOOKUP('All occupations'!B150,'Reference Sheet (DO NOT TOUCH)'!$P$2:$AA$1344,10,FALSE),IF(G150='Reference Sheet (DO NOT TOUCH)'!$D$6,VLOOKUP('All occupations'!B150,'Reference Sheet (DO NOT TOUCH)'!$P$2:$AA$1344,7,FALSE),IF(G150='Reference Sheet (DO NOT TOUCH)'!$D$7,VLOOKUP('All occupations'!B150,'Reference Sheet (DO NOT TOUCH)'!$P$2:$AA$1344,5,FALSE),IF(G150='Reference Sheet (DO NOT TOUCH)'!$D$8,VLOOKUP('All occupations'!B150,'Reference Sheet (DO NOT TOUCH)'!$P$2:$AA$1344,12,FALSE),IF(G150='Reference Sheet (DO NOT TOUCH)'!$D$9,VLOOKUP('All occupations'!B150,'Reference Sheet (DO NOT TOUCH)'!$P$2:$AA$1344,4,FALSE),IF(G150='Reference Sheet (DO NOT TOUCH)'!$D$10,VLOOKUP('All occupations'!B150,'Reference Sheet (DO NOT TOUCH)'!$P$2:$AA$1344,8,FALSE),IF(G150='Reference Sheet (DO NOT TOUCH)'!$D$11,VLOOKUP('All occupations'!B150,'Reference Sheet (DO NOT TOUCH)'!$P$2:$AA$1344,6,FALSE),IF(G150=0,0,"")))))))))))</f>
        <v>0</v>
      </c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8" customHeight="1" x14ac:dyDescent="0.3">
      <c r="A151" s="5">
        <v>2016</v>
      </c>
      <c r="B151" s="30">
        <v>224911</v>
      </c>
      <c r="C151" s="31" t="s">
        <v>188</v>
      </c>
      <c r="D151" s="5" t="str">
        <f t="shared" si="2"/>
        <v>2016 - 224911 - Electorate officer</v>
      </c>
      <c r="E151" s="28" t="e">
        <f ca="1">IF(#REF!&lt;&gt;"",NOW(),"")</f>
        <v>#REF!</v>
      </c>
      <c r="F151" s="34"/>
      <c r="G151" s="38"/>
      <c r="H151" s="38"/>
      <c r="I151" s="39"/>
      <c r="J151" s="39"/>
      <c r="K151" s="39"/>
      <c r="L151" s="1"/>
      <c r="M151" s="1"/>
      <c r="N151" s="1">
        <f>IF(G151='Reference Sheet (DO NOT TOUCH)'!$D$2,VLOOKUP('All occupations'!B151,'Reference Sheet (DO NOT TOUCH)'!$P$2:$AA$1344,11,FALSE),IF(G151='Reference Sheet (DO NOT TOUCH)'!$D$3,VLOOKUP('All occupations'!B151,'Reference Sheet (DO NOT TOUCH)'!$P$2:$AA$1344,9,FALSE),IF(G151='Reference Sheet (DO NOT TOUCH)'!$D$4,VLOOKUP('All occupations'!B151,'Reference Sheet (DO NOT TOUCH)'!$P$2:$AA$1344,3,FALSE),IF(G151='Reference Sheet (DO NOT TOUCH)'!$D$5,VLOOKUP('All occupations'!B151,'Reference Sheet (DO NOT TOUCH)'!$P$2:$AA$1344,10,FALSE),IF(G151='Reference Sheet (DO NOT TOUCH)'!$D$6,VLOOKUP('All occupations'!B151,'Reference Sheet (DO NOT TOUCH)'!$P$2:$AA$1344,7,FALSE),IF(G151='Reference Sheet (DO NOT TOUCH)'!$D$7,VLOOKUP('All occupations'!B151,'Reference Sheet (DO NOT TOUCH)'!$P$2:$AA$1344,5,FALSE),IF(G151='Reference Sheet (DO NOT TOUCH)'!$D$8,VLOOKUP('All occupations'!B151,'Reference Sheet (DO NOT TOUCH)'!$P$2:$AA$1344,12,FALSE),IF(G151='Reference Sheet (DO NOT TOUCH)'!$D$9,VLOOKUP('All occupations'!B151,'Reference Sheet (DO NOT TOUCH)'!$P$2:$AA$1344,4,FALSE),IF(G151='Reference Sheet (DO NOT TOUCH)'!$D$10,VLOOKUP('All occupations'!B151,'Reference Sheet (DO NOT TOUCH)'!$P$2:$AA$1344,8,FALSE),IF(G151='Reference Sheet (DO NOT TOUCH)'!$D$11,VLOOKUP('All occupations'!B151,'Reference Sheet (DO NOT TOUCH)'!$P$2:$AA$1344,6,FALSE),IF(G151=0,0,"")))))))))))</f>
        <v>0</v>
      </c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8" customHeight="1" x14ac:dyDescent="0.3">
      <c r="A152" s="5">
        <v>2016</v>
      </c>
      <c r="B152" s="30">
        <v>224912</v>
      </c>
      <c r="C152" s="31" t="s">
        <v>189</v>
      </c>
      <c r="D152" s="5" t="str">
        <f t="shared" si="2"/>
        <v>2016 - 224912 - Liaison officer</v>
      </c>
      <c r="E152" s="28" t="e">
        <f ca="1">IF(#REF!&lt;&gt;"",NOW(),"")</f>
        <v>#REF!</v>
      </c>
      <c r="F152" s="34"/>
      <c r="G152" s="38"/>
      <c r="H152" s="38"/>
      <c r="I152" s="39"/>
      <c r="J152" s="39"/>
      <c r="K152" s="39"/>
      <c r="L152" s="1"/>
      <c r="M152" s="1"/>
      <c r="N152" s="1">
        <f>IF(G152='Reference Sheet (DO NOT TOUCH)'!$D$2,VLOOKUP('All occupations'!B152,'Reference Sheet (DO NOT TOUCH)'!$P$2:$AA$1344,11,FALSE),IF(G152='Reference Sheet (DO NOT TOUCH)'!$D$3,VLOOKUP('All occupations'!B152,'Reference Sheet (DO NOT TOUCH)'!$P$2:$AA$1344,9,FALSE),IF(G152='Reference Sheet (DO NOT TOUCH)'!$D$4,VLOOKUP('All occupations'!B152,'Reference Sheet (DO NOT TOUCH)'!$P$2:$AA$1344,3,FALSE),IF(G152='Reference Sheet (DO NOT TOUCH)'!$D$5,VLOOKUP('All occupations'!B152,'Reference Sheet (DO NOT TOUCH)'!$P$2:$AA$1344,10,FALSE),IF(G152='Reference Sheet (DO NOT TOUCH)'!$D$6,VLOOKUP('All occupations'!B152,'Reference Sheet (DO NOT TOUCH)'!$P$2:$AA$1344,7,FALSE),IF(G152='Reference Sheet (DO NOT TOUCH)'!$D$7,VLOOKUP('All occupations'!B152,'Reference Sheet (DO NOT TOUCH)'!$P$2:$AA$1344,5,FALSE),IF(G152='Reference Sheet (DO NOT TOUCH)'!$D$8,VLOOKUP('All occupations'!B152,'Reference Sheet (DO NOT TOUCH)'!$P$2:$AA$1344,12,FALSE),IF(G152='Reference Sheet (DO NOT TOUCH)'!$D$9,VLOOKUP('All occupations'!B152,'Reference Sheet (DO NOT TOUCH)'!$P$2:$AA$1344,4,FALSE),IF(G152='Reference Sheet (DO NOT TOUCH)'!$D$10,VLOOKUP('All occupations'!B152,'Reference Sheet (DO NOT TOUCH)'!$P$2:$AA$1344,8,FALSE),IF(G152='Reference Sheet (DO NOT TOUCH)'!$D$11,VLOOKUP('All occupations'!B152,'Reference Sheet (DO NOT TOUCH)'!$P$2:$AA$1344,6,FALSE),IF(G152=0,0,"")))))))))))</f>
        <v>0</v>
      </c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8" customHeight="1" x14ac:dyDescent="0.3">
      <c r="A153" s="5">
        <v>2016</v>
      </c>
      <c r="B153" s="30">
        <v>224913</v>
      </c>
      <c r="C153" s="31" t="s">
        <v>190</v>
      </c>
      <c r="D153" s="5" t="str">
        <f t="shared" si="2"/>
        <v>2016 - 224913 - Migration agent</v>
      </c>
      <c r="E153" s="28" t="e">
        <f ca="1">IF(#REF!&lt;&gt;"",NOW(),"")</f>
        <v>#REF!</v>
      </c>
      <c r="F153" s="34"/>
      <c r="G153" s="38"/>
      <c r="H153" s="38"/>
      <c r="I153" s="39"/>
      <c r="J153" s="39"/>
      <c r="K153" s="39"/>
      <c r="L153" s="1"/>
      <c r="M153" s="1"/>
      <c r="N153" s="1">
        <f>IF(G153='Reference Sheet (DO NOT TOUCH)'!$D$2,VLOOKUP('All occupations'!B153,'Reference Sheet (DO NOT TOUCH)'!$P$2:$AA$1344,11,FALSE),IF(G153='Reference Sheet (DO NOT TOUCH)'!$D$3,VLOOKUP('All occupations'!B153,'Reference Sheet (DO NOT TOUCH)'!$P$2:$AA$1344,9,FALSE),IF(G153='Reference Sheet (DO NOT TOUCH)'!$D$4,VLOOKUP('All occupations'!B153,'Reference Sheet (DO NOT TOUCH)'!$P$2:$AA$1344,3,FALSE),IF(G153='Reference Sheet (DO NOT TOUCH)'!$D$5,VLOOKUP('All occupations'!B153,'Reference Sheet (DO NOT TOUCH)'!$P$2:$AA$1344,10,FALSE),IF(G153='Reference Sheet (DO NOT TOUCH)'!$D$6,VLOOKUP('All occupations'!B153,'Reference Sheet (DO NOT TOUCH)'!$P$2:$AA$1344,7,FALSE),IF(G153='Reference Sheet (DO NOT TOUCH)'!$D$7,VLOOKUP('All occupations'!B153,'Reference Sheet (DO NOT TOUCH)'!$P$2:$AA$1344,5,FALSE),IF(G153='Reference Sheet (DO NOT TOUCH)'!$D$8,VLOOKUP('All occupations'!B153,'Reference Sheet (DO NOT TOUCH)'!$P$2:$AA$1344,12,FALSE),IF(G153='Reference Sheet (DO NOT TOUCH)'!$D$9,VLOOKUP('All occupations'!B153,'Reference Sheet (DO NOT TOUCH)'!$P$2:$AA$1344,4,FALSE),IF(G153='Reference Sheet (DO NOT TOUCH)'!$D$10,VLOOKUP('All occupations'!B153,'Reference Sheet (DO NOT TOUCH)'!$P$2:$AA$1344,8,FALSE),IF(G153='Reference Sheet (DO NOT TOUCH)'!$D$11,VLOOKUP('All occupations'!B153,'Reference Sheet (DO NOT TOUCH)'!$P$2:$AA$1344,6,FALSE),IF(G153=0,0,"")))))))))))</f>
        <v>0</v>
      </c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8" customHeight="1" x14ac:dyDescent="0.3">
      <c r="A154" s="5">
        <v>2016</v>
      </c>
      <c r="B154" s="30">
        <v>224914</v>
      </c>
      <c r="C154" s="31" t="s">
        <v>191</v>
      </c>
      <c r="D154" s="5" t="str">
        <f t="shared" si="2"/>
        <v>2016 - 224914 - Patents examiner</v>
      </c>
      <c r="E154" s="28" t="e">
        <f ca="1">IF(#REF!&lt;&gt;"",NOW(),"")</f>
        <v>#REF!</v>
      </c>
      <c r="F154" s="34"/>
      <c r="G154" s="38"/>
      <c r="H154" s="38"/>
      <c r="I154" s="39"/>
      <c r="J154" s="39"/>
      <c r="K154" s="39"/>
      <c r="L154" s="1"/>
      <c r="M154" s="1"/>
      <c r="N154" s="1">
        <f>IF(G154='Reference Sheet (DO NOT TOUCH)'!$D$2,VLOOKUP('All occupations'!B154,'Reference Sheet (DO NOT TOUCH)'!$P$2:$AA$1344,11,FALSE),IF(G154='Reference Sheet (DO NOT TOUCH)'!$D$3,VLOOKUP('All occupations'!B154,'Reference Sheet (DO NOT TOUCH)'!$P$2:$AA$1344,9,FALSE),IF(G154='Reference Sheet (DO NOT TOUCH)'!$D$4,VLOOKUP('All occupations'!B154,'Reference Sheet (DO NOT TOUCH)'!$P$2:$AA$1344,3,FALSE),IF(G154='Reference Sheet (DO NOT TOUCH)'!$D$5,VLOOKUP('All occupations'!B154,'Reference Sheet (DO NOT TOUCH)'!$P$2:$AA$1344,10,FALSE),IF(G154='Reference Sheet (DO NOT TOUCH)'!$D$6,VLOOKUP('All occupations'!B154,'Reference Sheet (DO NOT TOUCH)'!$P$2:$AA$1344,7,FALSE),IF(G154='Reference Sheet (DO NOT TOUCH)'!$D$7,VLOOKUP('All occupations'!B154,'Reference Sheet (DO NOT TOUCH)'!$P$2:$AA$1344,5,FALSE),IF(G154='Reference Sheet (DO NOT TOUCH)'!$D$8,VLOOKUP('All occupations'!B154,'Reference Sheet (DO NOT TOUCH)'!$P$2:$AA$1344,12,FALSE),IF(G154='Reference Sheet (DO NOT TOUCH)'!$D$9,VLOOKUP('All occupations'!B154,'Reference Sheet (DO NOT TOUCH)'!$P$2:$AA$1344,4,FALSE),IF(G154='Reference Sheet (DO NOT TOUCH)'!$D$10,VLOOKUP('All occupations'!B154,'Reference Sheet (DO NOT TOUCH)'!$P$2:$AA$1344,8,FALSE),IF(G154='Reference Sheet (DO NOT TOUCH)'!$D$11,VLOOKUP('All occupations'!B154,'Reference Sheet (DO NOT TOUCH)'!$P$2:$AA$1344,6,FALSE),IF(G154=0,0,"")))))))))))</f>
        <v>0</v>
      </c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8" customHeight="1" x14ac:dyDescent="0.3">
      <c r="A155" s="5">
        <v>2016</v>
      </c>
      <c r="B155" s="30">
        <v>224999</v>
      </c>
      <c r="C155" s="31" t="s">
        <v>192</v>
      </c>
      <c r="D155" s="5" t="str">
        <f t="shared" si="2"/>
        <v>2016 - 224999 - Information and organisation professionals not elsewhere classified</v>
      </c>
      <c r="E155" s="28" t="e">
        <f ca="1">IF(#REF!&lt;&gt;"",NOW(),"")</f>
        <v>#REF!</v>
      </c>
      <c r="F155" s="34"/>
      <c r="G155" s="38"/>
      <c r="H155" s="38"/>
      <c r="I155" s="39"/>
      <c r="J155" s="39"/>
      <c r="K155" s="39"/>
      <c r="L155" s="1"/>
      <c r="M155" s="1"/>
      <c r="N155" s="1">
        <f>IF(G155='Reference Sheet (DO NOT TOUCH)'!$D$2,VLOOKUP('All occupations'!B155,'Reference Sheet (DO NOT TOUCH)'!$P$2:$AA$1344,11,FALSE),IF(G155='Reference Sheet (DO NOT TOUCH)'!$D$3,VLOOKUP('All occupations'!B155,'Reference Sheet (DO NOT TOUCH)'!$P$2:$AA$1344,9,FALSE),IF(G155='Reference Sheet (DO NOT TOUCH)'!$D$4,VLOOKUP('All occupations'!B155,'Reference Sheet (DO NOT TOUCH)'!$P$2:$AA$1344,3,FALSE),IF(G155='Reference Sheet (DO NOT TOUCH)'!$D$5,VLOOKUP('All occupations'!B155,'Reference Sheet (DO NOT TOUCH)'!$P$2:$AA$1344,10,FALSE),IF(G155='Reference Sheet (DO NOT TOUCH)'!$D$6,VLOOKUP('All occupations'!B155,'Reference Sheet (DO NOT TOUCH)'!$P$2:$AA$1344,7,FALSE),IF(G155='Reference Sheet (DO NOT TOUCH)'!$D$7,VLOOKUP('All occupations'!B155,'Reference Sheet (DO NOT TOUCH)'!$P$2:$AA$1344,5,FALSE),IF(G155='Reference Sheet (DO NOT TOUCH)'!$D$8,VLOOKUP('All occupations'!B155,'Reference Sheet (DO NOT TOUCH)'!$P$2:$AA$1344,12,FALSE),IF(G155='Reference Sheet (DO NOT TOUCH)'!$D$9,VLOOKUP('All occupations'!B155,'Reference Sheet (DO NOT TOUCH)'!$P$2:$AA$1344,4,FALSE),IF(G155='Reference Sheet (DO NOT TOUCH)'!$D$10,VLOOKUP('All occupations'!B155,'Reference Sheet (DO NOT TOUCH)'!$P$2:$AA$1344,8,FALSE),IF(G155='Reference Sheet (DO NOT TOUCH)'!$D$11,VLOOKUP('All occupations'!B155,'Reference Sheet (DO NOT TOUCH)'!$P$2:$AA$1344,6,FALSE),IF(G155=0,0,"")))))))))))</f>
        <v>0</v>
      </c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8" customHeight="1" x14ac:dyDescent="0.3">
      <c r="A156" s="5">
        <v>2016</v>
      </c>
      <c r="B156" s="30">
        <v>225111</v>
      </c>
      <c r="C156" s="31" t="s">
        <v>193</v>
      </c>
      <c r="D156" s="5" t="str">
        <f t="shared" si="2"/>
        <v>2016 - 225111 - Advertising specialist</v>
      </c>
      <c r="E156" s="28" t="e">
        <f ca="1">IF(#REF!&lt;&gt;"",NOW(),"")</f>
        <v>#REF!</v>
      </c>
      <c r="F156" s="34"/>
      <c r="G156" s="38"/>
      <c r="H156" s="38"/>
      <c r="I156" s="39"/>
      <c r="J156" s="39"/>
      <c r="K156" s="39"/>
      <c r="L156" s="1"/>
      <c r="M156" s="1"/>
      <c r="N156" s="1">
        <f>IF(G156='Reference Sheet (DO NOT TOUCH)'!$D$2,VLOOKUP('All occupations'!B156,'Reference Sheet (DO NOT TOUCH)'!$P$2:$AA$1344,11,FALSE),IF(G156='Reference Sheet (DO NOT TOUCH)'!$D$3,VLOOKUP('All occupations'!B156,'Reference Sheet (DO NOT TOUCH)'!$P$2:$AA$1344,9,FALSE),IF(G156='Reference Sheet (DO NOT TOUCH)'!$D$4,VLOOKUP('All occupations'!B156,'Reference Sheet (DO NOT TOUCH)'!$P$2:$AA$1344,3,FALSE),IF(G156='Reference Sheet (DO NOT TOUCH)'!$D$5,VLOOKUP('All occupations'!B156,'Reference Sheet (DO NOT TOUCH)'!$P$2:$AA$1344,10,FALSE),IF(G156='Reference Sheet (DO NOT TOUCH)'!$D$6,VLOOKUP('All occupations'!B156,'Reference Sheet (DO NOT TOUCH)'!$P$2:$AA$1344,7,FALSE),IF(G156='Reference Sheet (DO NOT TOUCH)'!$D$7,VLOOKUP('All occupations'!B156,'Reference Sheet (DO NOT TOUCH)'!$P$2:$AA$1344,5,FALSE),IF(G156='Reference Sheet (DO NOT TOUCH)'!$D$8,VLOOKUP('All occupations'!B156,'Reference Sheet (DO NOT TOUCH)'!$P$2:$AA$1344,12,FALSE),IF(G156='Reference Sheet (DO NOT TOUCH)'!$D$9,VLOOKUP('All occupations'!B156,'Reference Sheet (DO NOT TOUCH)'!$P$2:$AA$1344,4,FALSE),IF(G156='Reference Sheet (DO NOT TOUCH)'!$D$10,VLOOKUP('All occupations'!B156,'Reference Sheet (DO NOT TOUCH)'!$P$2:$AA$1344,8,FALSE),IF(G156='Reference Sheet (DO NOT TOUCH)'!$D$11,VLOOKUP('All occupations'!B156,'Reference Sheet (DO NOT TOUCH)'!$P$2:$AA$1344,6,FALSE),IF(G156=0,0,"")))))))))))</f>
        <v>0</v>
      </c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8" customHeight="1" x14ac:dyDescent="0.3">
      <c r="A157" s="5">
        <v>2016</v>
      </c>
      <c r="B157" s="30">
        <v>225112</v>
      </c>
      <c r="C157" s="31" t="s">
        <v>194</v>
      </c>
      <c r="D157" s="5" t="str">
        <f t="shared" si="2"/>
        <v>2016 - 225112 - Market research analyst</v>
      </c>
      <c r="E157" s="28" t="e">
        <f ca="1">IF(#REF!&lt;&gt;"",NOW(),"")</f>
        <v>#REF!</v>
      </c>
      <c r="F157" s="34"/>
      <c r="G157" s="38"/>
      <c r="H157" s="38"/>
      <c r="I157" s="39"/>
      <c r="J157" s="39"/>
      <c r="K157" s="39"/>
      <c r="L157" s="1"/>
      <c r="M157" s="1"/>
      <c r="N157" s="1">
        <f>IF(G157='Reference Sheet (DO NOT TOUCH)'!$D$2,VLOOKUP('All occupations'!B157,'Reference Sheet (DO NOT TOUCH)'!$P$2:$AA$1344,11,FALSE),IF(G157='Reference Sheet (DO NOT TOUCH)'!$D$3,VLOOKUP('All occupations'!B157,'Reference Sheet (DO NOT TOUCH)'!$P$2:$AA$1344,9,FALSE),IF(G157='Reference Sheet (DO NOT TOUCH)'!$D$4,VLOOKUP('All occupations'!B157,'Reference Sheet (DO NOT TOUCH)'!$P$2:$AA$1344,3,FALSE),IF(G157='Reference Sheet (DO NOT TOUCH)'!$D$5,VLOOKUP('All occupations'!B157,'Reference Sheet (DO NOT TOUCH)'!$P$2:$AA$1344,10,FALSE),IF(G157='Reference Sheet (DO NOT TOUCH)'!$D$6,VLOOKUP('All occupations'!B157,'Reference Sheet (DO NOT TOUCH)'!$P$2:$AA$1344,7,FALSE),IF(G157='Reference Sheet (DO NOT TOUCH)'!$D$7,VLOOKUP('All occupations'!B157,'Reference Sheet (DO NOT TOUCH)'!$P$2:$AA$1344,5,FALSE),IF(G157='Reference Sheet (DO NOT TOUCH)'!$D$8,VLOOKUP('All occupations'!B157,'Reference Sheet (DO NOT TOUCH)'!$P$2:$AA$1344,12,FALSE),IF(G157='Reference Sheet (DO NOT TOUCH)'!$D$9,VLOOKUP('All occupations'!B157,'Reference Sheet (DO NOT TOUCH)'!$P$2:$AA$1344,4,FALSE),IF(G157='Reference Sheet (DO NOT TOUCH)'!$D$10,VLOOKUP('All occupations'!B157,'Reference Sheet (DO NOT TOUCH)'!$P$2:$AA$1344,8,FALSE),IF(G157='Reference Sheet (DO NOT TOUCH)'!$D$11,VLOOKUP('All occupations'!B157,'Reference Sheet (DO NOT TOUCH)'!$P$2:$AA$1344,6,FALSE),IF(G157=0,0,"")))))))))))</f>
        <v>0</v>
      </c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8" customHeight="1" x14ac:dyDescent="0.3">
      <c r="A158" s="5">
        <v>2016</v>
      </c>
      <c r="B158" s="30">
        <v>225113</v>
      </c>
      <c r="C158" s="31" t="s">
        <v>195</v>
      </c>
      <c r="D158" s="5" t="str">
        <f t="shared" si="2"/>
        <v>2016 - 225113 - Marketing specialist</v>
      </c>
      <c r="E158" s="28" t="e">
        <f ca="1">IF(#REF!&lt;&gt;"",NOW(),"")</f>
        <v>#REF!</v>
      </c>
      <c r="F158" s="34"/>
      <c r="G158" s="38"/>
      <c r="H158" s="38"/>
      <c r="I158" s="39"/>
      <c r="J158" s="39"/>
      <c r="K158" s="39"/>
      <c r="L158" s="1"/>
      <c r="M158" s="1"/>
      <c r="N158" s="1">
        <f>IF(G158='Reference Sheet (DO NOT TOUCH)'!$D$2,VLOOKUP('All occupations'!B158,'Reference Sheet (DO NOT TOUCH)'!$P$2:$AA$1344,11,FALSE),IF(G158='Reference Sheet (DO NOT TOUCH)'!$D$3,VLOOKUP('All occupations'!B158,'Reference Sheet (DO NOT TOUCH)'!$P$2:$AA$1344,9,FALSE),IF(G158='Reference Sheet (DO NOT TOUCH)'!$D$4,VLOOKUP('All occupations'!B158,'Reference Sheet (DO NOT TOUCH)'!$P$2:$AA$1344,3,FALSE),IF(G158='Reference Sheet (DO NOT TOUCH)'!$D$5,VLOOKUP('All occupations'!B158,'Reference Sheet (DO NOT TOUCH)'!$P$2:$AA$1344,10,FALSE),IF(G158='Reference Sheet (DO NOT TOUCH)'!$D$6,VLOOKUP('All occupations'!B158,'Reference Sheet (DO NOT TOUCH)'!$P$2:$AA$1344,7,FALSE),IF(G158='Reference Sheet (DO NOT TOUCH)'!$D$7,VLOOKUP('All occupations'!B158,'Reference Sheet (DO NOT TOUCH)'!$P$2:$AA$1344,5,FALSE),IF(G158='Reference Sheet (DO NOT TOUCH)'!$D$8,VLOOKUP('All occupations'!B158,'Reference Sheet (DO NOT TOUCH)'!$P$2:$AA$1344,12,FALSE),IF(G158='Reference Sheet (DO NOT TOUCH)'!$D$9,VLOOKUP('All occupations'!B158,'Reference Sheet (DO NOT TOUCH)'!$P$2:$AA$1344,4,FALSE),IF(G158='Reference Sheet (DO NOT TOUCH)'!$D$10,VLOOKUP('All occupations'!B158,'Reference Sheet (DO NOT TOUCH)'!$P$2:$AA$1344,8,FALSE),IF(G158='Reference Sheet (DO NOT TOUCH)'!$D$11,VLOOKUP('All occupations'!B158,'Reference Sheet (DO NOT TOUCH)'!$P$2:$AA$1344,6,FALSE),IF(G158=0,0,"")))))))))))</f>
        <v>0</v>
      </c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8" customHeight="1" x14ac:dyDescent="0.3">
      <c r="A159" s="5">
        <v>2016</v>
      </c>
      <c r="B159" s="30">
        <v>225211</v>
      </c>
      <c r="C159" s="31" t="s">
        <v>196</v>
      </c>
      <c r="D159" s="5" t="str">
        <f t="shared" si="2"/>
        <v>2016 - 225211 - ICT account manager</v>
      </c>
      <c r="E159" s="28" t="e">
        <f ca="1">IF(#REF!&lt;&gt;"",NOW(),"")</f>
        <v>#REF!</v>
      </c>
      <c r="F159" s="34"/>
      <c r="G159" s="38"/>
      <c r="H159" s="38"/>
      <c r="I159" s="39"/>
      <c r="J159" s="39"/>
      <c r="K159" s="39"/>
      <c r="L159" s="1"/>
      <c r="M159" s="1"/>
      <c r="N159" s="1">
        <f>IF(G159='Reference Sheet (DO NOT TOUCH)'!$D$2,VLOOKUP('All occupations'!B159,'Reference Sheet (DO NOT TOUCH)'!$P$2:$AA$1344,11,FALSE),IF(G159='Reference Sheet (DO NOT TOUCH)'!$D$3,VLOOKUP('All occupations'!B159,'Reference Sheet (DO NOT TOUCH)'!$P$2:$AA$1344,9,FALSE),IF(G159='Reference Sheet (DO NOT TOUCH)'!$D$4,VLOOKUP('All occupations'!B159,'Reference Sheet (DO NOT TOUCH)'!$P$2:$AA$1344,3,FALSE),IF(G159='Reference Sheet (DO NOT TOUCH)'!$D$5,VLOOKUP('All occupations'!B159,'Reference Sheet (DO NOT TOUCH)'!$P$2:$AA$1344,10,FALSE),IF(G159='Reference Sheet (DO NOT TOUCH)'!$D$6,VLOOKUP('All occupations'!B159,'Reference Sheet (DO NOT TOUCH)'!$P$2:$AA$1344,7,FALSE),IF(G159='Reference Sheet (DO NOT TOUCH)'!$D$7,VLOOKUP('All occupations'!B159,'Reference Sheet (DO NOT TOUCH)'!$P$2:$AA$1344,5,FALSE),IF(G159='Reference Sheet (DO NOT TOUCH)'!$D$8,VLOOKUP('All occupations'!B159,'Reference Sheet (DO NOT TOUCH)'!$P$2:$AA$1344,12,FALSE),IF(G159='Reference Sheet (DO NOT TOUCH)'!$D$9,VLOOKUP('All occupations'!B159,'Reference Sheet (DO NOT TOUCH)'!$P$2:$AA$1344,4,FALSE),IF(G159='Reference Sheet (DO NOT TOUCH)'!$D$10,VLOOKUP('All occupations'!B159,'Reference Sheet (DO NOT TOUCH)'!$P$2:$AA$1344,8,FALSE),IF(G159='Reference Sheet (DO NOT TOUCH)'!$D$11,VLOOKUP('All occupations'!B159,'Reference Sheet (DO NOT TOUCH)'!$P$2:$AA$1344,6,FALSE),IF(G159=0,0,"")))))))))))</f>
        <v>0</v>
      </c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8" customHeight="1" x14ac:dyDescent="0.3">
      <c r="A160" s="5">
        <v>2016</v>
      </c>
      <c r="B160" s="30">
        <v>225212</v>
      </c>
      <c r="C160" s="31" t="s">
        <v>197</v>
      </c>
      <c r="D160" s="5" t="str">
        <f t="shared" si="2"/>
        <v>2016 - 225212 - ICT business development manager</v>
      </c>
      <c r="E160" s="28" t="e">
        <f ca="1">IF(#REF!&lt;&gt;"",NOW(),"")</f>
        <v>#REF!</v>
      </c>
      <c r="F160" s="34"/>
      <c r="G160" s="38"/>
      <c r="H160" s="38"/>
      <c r="I160" s="39"/>
      <c r="J160" s="39"/>
      <c r="K160" s="39"/>
      <c r="L160" s="1"/>
      <c r="M160" s="1"/>
      <c r="N160" s="1">
        <f>IF(G160='Reference Sheet (DO NOT TOUCH)'!$D$2,VLOOKUP('All occupations'!B160,'Reference Sheet (DO NOT TOUCH)'!$P$2:$AA$1344,11,FALSE),IF(G160='Reference Sheet (DO NOT TOUCH)'!$D$3,VLOOKUP('All occupations'!B160,'Reference Sheet (DO NOT TOUCH)'!$P$2:$AA$1344,9,FALSE),IF(G160='Reference Sheet (DO NOT TOUCH)'!$D$4,VLOOKUP('All occupations'!B160,'Reference Sheet (DO NOT TOUCH)'!$P$2:$AA$1344,3,FALSE),IF(G160='Reference Sheet (DO NOT TOUCH)'!$D$5,VLOOKUP('All occupations'!B160,'Reference Sheet (DO NOT TOUCH)'!$P$2:$AA$1344,10,FALSE),IF(G160='Reference Sheet (DO NOT TOUCH)'!$D$6,VLOOKUP('All occupations'!B160,'Reference Sheet (DO NOT TOUCH)'!$P$2:$AA$1344,7,FALSE),IF(G160='Reference Sheet (DO NOT TOUCH)'!$D$7,VLOOKUP('All occupations'!B160,'Reference Sheet (DO NOT TOUCH)'!$P$2:$AA$1344,5,FALSE),IF(G160='Reference Sheet (DO NOT TOUCH)'!$D$8,VLOOKUP('All occupations'!B160,'Reference Sheet (DO NOT TOUCH)'!$P$2:$AA$1344,12,FALSE),IF(G160='Reference Sheet (DO NOT TOUCH)'!$D$9,VLOOKUP('All occupations'!B160,'Reference Sheet (DO NOT TOUCH)'!$P$2:$AA$1344,4,FALSE),IF(G160='Reference Sheet (DO NOT TOUCH)'!$D$10,VLOOKUP('All occupations'!B160,'Reference Sheet (DO NOT TOUCH)'!$P$2:$AA$1344,8,FALSE),IF(G160='Reference Sheet (DO NOT TOUCH)'!$D$11,VLOOKUP('All occupations'!B160,'Reference Sheet (DO NOT TOUCH)'!$P$2:$AA$1344,6,FALSE),IF(G160=0,0,"")))))))))))</f>
        <v>0</v>
      </c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8" customHeight="1" x14ac:dyDescent="0.3">
      <c r="A161" s="5">
        <v>2016</v>
      </c>
      <c r="B161" s="30">
        <v>225213</v>
      </c>
      <c r="C161" s="31" t="s">
        <v>198</v>
      </c>
      <c r="D161" s="5" t="str">
        <f t="shared" si="2"/>
        <v>2016 - 225213 - ICT sales representative</v>
      </c>
      <c r="E161" s="28" t="e">
        <f ca="1">IF(#REF!&lt;&gt;"",NOW(),"")</f>
        <v>#REF!</v>
      </c>
      <c r="F161" s="34"/>
      <c r="G161" s="38"/>
      <c r="H161" s="38"/>
      <c r="I161" s="39"/>
      <c r="J161" s="39"/>
      <c r="K161" s="39"/>
      <c r="L161" s="1"/>
      <c r="M161" s="1"/>
      <c r="N161" s="1">
        <f>IF(G161='Reference Sheet (DO NOT TOUCH)'!$D$2,VLOOKUP('All occupations'!B161,'Reference Sheet (DO NOT TOUCH)'!$P$2:$AA$1344,11,FALSE),IF(G161='Reference Sheet (DO NOT TOUCH)'!$D$3,VLOOKUP('All occupations'!B161,'Reference Sheet (DO NOT TOUCH)'!$P$2:$AA$1344,9,FALSE),IF(G161='Reference Sheet (DO NOT TOUCH)'!$D$4,VLOOKUP('All occupations'!B161,'Reference Sheet (DO NOT TOUCH)'!$P$2:$AA$1344,3,FALSE),IF(G161='Reference Sheet (DO NOT TOUCH)'!$D$5,VLOOKUP('All occupations'!B161,'Reference Sheet (DO NOT TOUCH)'!$P$2:$AA$1344,10,FALSE),IF(G161='Reference Sheet (DO NOT TOUCH)'!$D$6,VLOOKUP('All occupations'!B161,'Reference Sheet (DO NOT TOUCH)'!$P$2:$AA$1344,7,FALSE),IF(G161='Reference Sheet (DO NOT TOUCH)'!$D$7,VLOOKUP('All occupations'!B161,'Reference Sheet (DO NOT TOUCH)'!$P$2:$AA$1344,5,FALSE),IF(G161='Reference Sheet (DO NOT TOUCH)'!$D$8,VLOOKUP('All occupations'!B161,'Reference Sheet (DO NOT TOUCH)'!$P$2:$AA$1344,12,FALSE),IF(G161='Reference Sheet (DO NOT TOUCH)'!$D$9,VLOOKUP('All occupations'!B161,'Reference Sheet (DO NOT TOUCH)'!$P$2:$AA$1344,4,FALSE),IF(G161='Reference Sheet (DO NOT TOUCH)'!$D$10,VLOOKUP('All occupations'!B161,'Reference Sheet (DO NOT TOUCH)'!$P$2:$AA$1344,8,FALSE),IF(G161='Reference Sheet (DO NOT TOUCH)'!$D$11,VLOOKUP('All occupations'!B161,'Reference Sheet (DO NOT TOUCH)'!$P$2:$AA$1344,6,FALSE),IF(G161=0,0,"")))))))))))</f>
        <v>0</v>
      </c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8" customHeight="1" x14ac:dyDescent="0.3">
      <c r="A162" s="5">
        <v>2016</v>
      </c>
      <c r="B162" s="30">
        <v>225311</v>
      </c>
      <c r="C162" s="31" t="s">
        <v>199</v>
      </c>
      <c r="D162" s="5" t="str">
        <f t="shared" si="2"/>
        <v>2016 - 225311 - Public relations professional</v>
      </c>
      <c r="E162" s="28" t="e">
        <f ca="1">IF(#REF!&lt;&gt;"",NOW(),"")</f>
        <v>#REF!</v>
      </c>
      <c r="F162" s="34"/>
      <c r="G162" s="38"/>
      <c r="H162" s="38"/>
      <c r="I162" s="39"/>
      <c r="J162" s="39"/>
      <c r="K162" s="39"/>
      <c r="L162" s="1"/>
      <c r="M162" s="1"/>
      <c r="N162" s="1">
        <f>IF(G162='Reference Sheet (DO NOT TOUCH)'!$D$2,VLOOKUP('All occupations'!B162,'Reference Sheet (DO NOT TOUCH)'!$P$2:$AA$1344,11,FALSE),IF(G162='Reference Sheet (DO NOT TOUCH)'!$D$3,VLOOKUP('All occupations'!B162,'Reference Sheet (DO NOT TOUCH)'!$P$2:$AA$1344,9,FALSE),IF(G162='Reference Sheet (DO NOT TOUCH)'!$D$4,VLOOKUP('All occupations'!B162,'Reference Sheet (DO NOT TOUCH)'!$P$2:$AA$1344,3,FALSE),IF(G162='Reference Sheet (DO NOT TOUCH)'!$D$5,VLOOKUP('All occupations'!B162,'Reference Sheet (DO NOT TOUCH)'!$P$2:$AA$1344,10,FALSE),IF(G162='Reference Sheet (DO NOT TOUCH)'!$D$6,VLOOKUP('All occupations'!B162,'Reference Sheet (DO NOT TOUCH)'!$P$2:$AA$1344,7,FALSE),IF(G162='Reference Sheet (DO NOT TOUCH)'!$D$7,VLOOKUP('All occupations'!B162,'Reference Sheet (DO NOT TOUCH)'!$P$2:$AA$1344,5,FALSE),IF(G162='Reference Sheet (DO NOT TOUCH)'!$D$8,VLOOKUP('All occupations'!B162,'Reference Sheet (DO NOT TOUCH)'!$P$2:$AA$1344,12,FALSE),IF(G162='Reference Sheet (DO NOT TOUCH)'!$D$9,VLOOKUP('All occupations'!B162,'Reference Sheet (DO NOT TOUCH)'!$P$2:$AA$1344,4,FALSE),IF(G162='Reference Sheet (DO NOT TOUCH)'!$D$10,VLOOKUP('All occupations'!B162,'Reference Sheet (DO NOT TOUCH)'!$P$2:$AA$1344,8,FALSE),IF(G162='Reference Sheet (DO NOT TOUCH)'!$D$11,VLOOKUP('All occupations'!B162,'Reference Sheet (DO NOT TOUCH)'!$P$2:$AA$1344,6,FALSE),IF(G162=0,0,"")))))))))))</f>
        <v>0</v>
      </c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8" customHeight="1" x14ac:dyDescent="0.3">
      <c r="A163" s="5">
        <v>2016</v>
      </c>
      <c r="B163" s="30">
        <v>225411</v>
      </c>
      <c r="C163" s="31" t="s">
        <v>200</v>
      </c>
      <c r="D163" s="5" t="str">
        <f t="shared" si="2"/>
        <v>2016 - 225411 - Sales representative (industrial products)</v>
      </c>
      <c r="E163" s="28" t="e">
        <f ca="1">IF(#REF!&lt;&gt;"",NOW(),"")</f>
        <v>#REF!</v>
      </c>
      <c r="F163" s="34"/>
      <c r="G163" s="38"/>
      <c r="H163" s="38"/>
      <c r="I163" s="39"/>
      <c r="J163" s="39"/>
      <c r="K163" s="39"/>
      <c r="L163" s="1"/>
      <c r="M163" s="1"/>
      <c r="N163" s="1">
        <f>IF(G163='Reference Sheet (DO NOT TOUCH)'!$D$2,VLOOKUP('All occupations'!B163,'Reference Sheet (DO NOT TOUCH)'!$P$2:$AA$1344,11,FALSE),IF(G163='Reference Sheet (DO NOT TOUCH)'!$D$3,VLOOKUP('All occupations'!B163,'Reference Sheet (DO NOT TOUCH)'!$P$2:$AA$1344,9,FALSE),IF(G163='Reference Sheet (DO NOT TOUCH)'!$D$4,VLOOKUP('All occupations'!B163,'Reference Sheet (DO NOT TOUCH)'!$P$2:$AA$1344,3,FALSE),IF(G163='Reference Sheet (DO NOT TOUCH)'!$D$5,VLOOKUP('All occupations'!B163,'Reference Sheet (DO NOT TOUCH)'!$P$2:$AA$1344,10,FALSE),IF(G163='Reference Sheet (DO NOT TOUCH)'!$D$6,VLOOKUP('All occupations'!B163,'Reference Sheet (DO NOT TOUCH)'!$P$2:$AA$1344,7,FALSE),IF(G163='Reference Sheet (DO NOT TOUCH)'!$D$7,VLOOKUP('All occupations'!B163,'Reference Sheet (DO NOT TOUCH)'!$P$2:$AA$1344,5,FALSE),IF(G163='Reference Sheet (DO NOT TOUCH)'!$D$8,VLOOKUP('All occupations'!B163,'Reference Sheet (DO NOT TOUCH)'!$P$2:$AA$1344,12,FALSE),IF(G163='Reference Sheet (DO NOT TOUCH)'!$D$9,VLOOKUP('All occupations'!B163,'Reference Sheet (DO NOT TOUCH)'!$P$2:$AA$1344,4,FALSE),IF(G163='Reference Sheet (DO NOT TOUCH)'!$D$10,VLOOKUP('All occupations'!B163,'Reference Sheet (DO NOT TOUCH)'!$P$2:$AA$1344,8,FALSE),IF(G163='Reference Sheet (DO NOT TOUCH)'!$D$11,VLOOKUP('All occupations'!B163,'Reference Sheet (DO NOT TOUCH)'!$P$2:$AA$1344,6,FALSE),IF(G163=0,0,"")))))))))))</f>
        <v>0</v>
      </c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8" customHeight="1" x14ac:dyDescent="0.3">
      <c r="A164" s="5">
        <v>2016</v>
      </c>
      <c r="B164" s="30">
        <v>225412</v>
      </c>
      <c r="C164" s="31" t="s">
        <v>201</v>
      </c>
      <c r="D164" s="5" t="str">
        <f t="shared" si="2"/>
        <v>2016 - 225412 - Sales representative (medical and pharmaceutical products)</v>
      </c>
      <c r="E164" s="28" t="e">
        <f ca="1">IF(#REF!&lt;&gt;"",NOW(),"")</f>
        <v>#REF!</v>
      </c>
      <c r="F164" s="34"/>
      <c r="G164" s="38"/>
      <c r="H164" s="38"/>
      <c r="I164" s="39"/>
      <c r="J164" s="39"/>
      <c r="K164" s="39"/>
      <c r="L164" s="1"/>
      <c r="M164" s="1"/>
      <c r="N164" s="1">
        <f>IF(G164='Reference Sheet (DO NOT TOUCH)'!$D$2,VLOOKUP('All occupations'!B164,'Reference Sheet (DO NOT TOUCH)'!$P$2:$AA$1344,11,FALSE),IF(G164='Reference Sheet (DO NOT TOUCH)'!$D$3,VLOOKUP('All occupations'!B164,'Reference Sheet (DO NOT TOUCH)'!$P$2:$AA$1344,9,FALSE),IF(G164='Reference Sheet (DO NOT TOUCH)'!$D$4,VLOOKUP('All occupations'!B164,'Reference Sheet (DO NOT TOUCH)'!$P$2:$AA$1344,3,FALSE),IF(G164='Reference Sheet (DO NOT TOUCH)'!$D$5,VLOOKUP('All occupations'!B164,'Reference Sheet (DO NOT TOUCH)'!$P$2:$AA$1344,10,FALSE),IF(G164='Reference Sheet (DO NOT TOUCH)'!$D$6,VLOOKUP('All occupations'!B164,'Reference Sheet (DO NOT TOUCH)'!$P$2:$AA$1344,7,FALSE),IF(G164='Reference Sheet (DO NOT TOUCH)'!$D$7,VLOOKUP('All occupations'!B164,'Reference Sheet (DO NOT TOUCH)'!$P$2:$AA$1344,5,FALSE),IF(G164='Reference Sheet (DO NOT TOUCH)'!$D$8,VLOOKUP('All occupations'!B164,'Reference Sheet (DO NOT TOUCH)'!$P$2:$AA$1344,12,FALSE),IF(G164='Reference Sheet (DO NOT TOUCH)'!$D$9,VLOOKUP('All occupations'!B164,'Reference Sheet (DO NOT TOUCH)'!$P$2:$AA$1344,4,FALSE),IF(G164='Reference Sheet (DO NOT TOUCH)'!$D$10,VLOOKUP('All occupations'!B164,'Reference Sheet (DO NOT TOUCH)'!$P$2:$AA$1344,8,FALSE),IF(G164='Reference Sheet (DO NOT TOUCH)'!$D$11,VLOOKUP('All occupations'!B164,'Reference Sheet (DO NOT TOUCH)'!$P$2:$AA$1344,6,FALSE),IF(G164=0,0,"")))))))))))</f>
        <v>0</v>
      </c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8" customHeight="1" x14ac:dyDescent="0.3">
      <c r="A165" s="5">
        <v>2016</v>
      </c>
      <c r="B165" s="30">
        <v>225499</v>
      </c>
      <c r="C165" s="31" t="s">
        <v>202</v>
      </c>
      <c r="D165" s="5" t="str">
        <f t="shared" si="2"/>
        <v>2016 - 225499 - Technical sales representatives not elsewhere classified</v>
      </c>
      <c r="E165" s="28" t="e">
        <f ca="1">IF(#REF!&lt;&gt;"",NOW(),"")</f>
        <v>#REF!</v>
      </c>
      <c r="F165" s="34"/>
      <c r="G165" s="38"/>
      <c r="H165" s="38"/>
      <c r="I165" s="39"/>
      <c r="J165" s="39"/>
      <c r="K165" s="39"/>
      <c r="L165" s="1"/>
      <c r="M165" s="1"/>
      <c r="N165" s="1">
        <f>IF(G165='Reference Sheet (DO NOT TOUCH)'!$D$2,VLOOKUP('All occupations'!B165,'Reference Sheet (DO NOT TOUCH)'!$P$2:$AA$1344,11,FALSE),IF(G165='Reference Sheet (DO NOT TOUCH)'!$D$3,VLOOKUP('All occupations'!B165,'Reference Sheet (DO NOT TOUCH)'!$P$2:$AA$1344,9,FALSE),IF(G165='Reference Sheet (DO NOT TOUCH)'!$D$4,VLOOKUP('All occupations'!B165,'Reference Sheet (DO NOT TOUCH)'!$P$2:$AA$1344,3,FALSE),IF(G165='Reference Sheet (DO NOT TOUCH)'!$D$5,VLOOKUP('All occupations'!B165,'Reference Sheet (DO NOT TOUCH)'!$P$2:$AA$1344,10,FALSE),IF(G165='Reference Sheet (DO NOT TOUCH)'!$D$6,VLOOKUP('All occupations'!B165,'Reference Sheet (DO NOT TOUCH)'!$P$2:$AA$1344,7,FALSE),IF(G165='Reference Sheet (DO NOT TOUCH)'!$D$7,VLOOKUP('All occupations'!B165,'Reference Sheet (DO NOT TOUCH)'!$P$2:$AA$1344,5,FALSE),IF(G165='Reference Sheet (DO NOT TOUCH)'!$D$8,VLOOKUP('All occupations'!B165,'Reference Sheet (DO NOT TOUCH)'!$P$2:$AA$1344,12,FALSE),IF(G165='Reference Sheet (DO NOT TOUCH)'!$D$9,VLOOKUP('All occupations'!B165,'Reference Sheet (DO NOT TOUCH)'!$P$2:$AA$1344,4,FALSE),IF(G165='Reference Sheet (DO NOT TOUCH)'!$D$10,VLOOKUP('All occupations'!B165,'Reference Sheet (DO NOT TOUCH)'!$P$2:$AA$1344,8,FALSE),IF(G165='Reference Sheet (DO NOT TOUCH)'!$D$11,VLOOKUP('All occupations'!B165,'Reference Sheet (DO NOT TOUCH)'!$P$2:$AA$1344,6,FALSE),IF(G165=0,0,"")))))))))))</f>
        <v>0</v>
      </c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8" customHeight="1" x14ac:dyDescent="0.3">
      <c r="A166" s="5">
        <v>2016</v>
      </c>
      <c r="B166" s="30">
        <v>231111</v>
      </c>
      <c r="C166" s="31" t="s">
        <v>203</v>
      </c>
      <c r="D166" s="5" t="str">
        <f t="shared" si="2"/>
        <v>2016 - 231111 - Aeroplane pilot</v>
      </c>
      <c r="E166" s="28" t="e">
        <f ca="1">IF(#REF!&lt;&gt;"",NOW(),"")</f>
        <v>#REF!</v>
      </c>
      <c r="F166" s="34"/>
      <c r="G166" s="38"/>
      <c r="H166" s="38"/>
      <c r="I166" s="39"/>
      <c r="J166" s="39"/>
      <c r="K166" s="39"/>
      <c r="L166" s="1"/>
      <c r="M166" s="1"/>
      <c r="N166" s="1">
        <f>IF(G166='Reference Sheet (DO NOT TOUCH)'!$D$2,VLOOKUP('All occupations'!B166,'Reference Sheet (DO NOT TOUCH)'!$P$2:$AA$1344,11,FALSE),IF(G166='Reference Sheet (DO NOT TOUCH)'!$D$3,VLOOKUP('All occupations'!B166,'Reference Sheet (DO NOT TOUCH)'!$P$2:$AA$1344,9,FALSE),IF(G166='Reference Sheet (DO NOT TOUCH)'!$D$4,VLOOKUP('All occupations'!B166,'Reference Sheet (DO NOT TOUCH)'!$P$2:$AA$1344,3,FALSE),IF(G166='Reference Sheet (DO NOT TOUCH)'!$D$5,VLOOKUP('All occupations'!B166,'Reference Sheet (DO NOT TOUCH)'!$P$2:$AA$1344,10,FALSE),IF(G166='Reference Sheet (DO NOT TOUCH)'!$D$6,VLOOKUP('All occupations'!B166,'Reference Sheet (DO NOT TOUCH)'!$P$2:$AA$1344,7,FALSE),IF(G166='Reference Sheet (DO NOT TOUCH)'!$D$7,VLOOKUP('All occupations'!B166,'Reference Sheet (DO NOT TOUCH)'!$P$2:$AA$1344,5,FALSE),IF(G166='Reference Sheet (DO NOT TOUCH)'!$D$8,VLOOKUP('All occupations'!B166,'Reference Sheet (DO NOT TOUCH)'!$P$2:$AA$1344,12,FALSE),IF(G166='Reference Sheet (DO NOT TOUCH)'!$D$9,VLOOKUP('All occupations'!B166,'Reference Sheet (DO NOT TOUCH)'!$P$2:$AA$1344,4,FALSE),IF(G166='Reference Sheet (DO NOT TOUCH)'!$D$10,VLOOKUP('All occupations'!B166,'Reference Sheet (DO NOT TOUCH)'!$P$2:$AA$1344,8,FALSE),IF(G166='Reference Sheet (DO NOT TOUCH)'!$D$11,VLOOKUP('All occupations'!B166,'Reference Sheet (DO NOT TOUCH)'!$P$2:$AA$1344,6,FALSE),IF(G166=0,0,"")))))))))))</f>
        <v>0</v>
      </c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8" customHeight="1" x14ac:dyDescent="0.3">
      <c r="A167" s="5">
        <v>2016</v>
      </c>
      <c r="B167" s="30">
        <v>231113</v>
      </c>
      <c r="C167" s="31" t="s">
        <v>204</v>
      </c>
      <c r="D167" s="5" t="str">
        <f t="shared" si="2"/>
        <v>2016 - 231113 - Flying instructor</v>
      </c>
      <c r="E167" s="28" t="e">
        <f ca="1">IF(#REF!&lt;&gt;"",NOW(),"")</f>
        <v>#REF!</v>
      </c>
      <c r="F167" s="34"/>
      <c r="G167" s="38"/>
      <c r="H167" s="38"/>
      <c r="I167" s="39"/>
      <c r="J167" s="39"/>
      <c r="K167" s="39"/>
      <c r="L167" s="1"/>
      <c r="M167" s="1"/>
      <c r="N167" s="1">
        <f>IF(G167='Reference Sheet (DO NOT TOUCH)'!$D$2,VLOOKUP('All occupations'!B167,'Reference Sheet (DO NOT TOUCH)'!$P$2:$AA$1344,11,FALSE),IF(G167='Reference Sheet (DO NOT TOUCH)'!$D$3,VLOOKUP('All occupations'!B167,'Reference Sheet (DO NOT TOUCH)'!$P$2:$AA$1344,9,FALSE),IF(G167='Reference Sheet (DO NOT TOUCH)'!$D$4,VLOOKUP('All occupations'!B167,'Reference Sheet (DO NOT TOUCH)'!$P$2:$AA$1344,3,FALSE),IF(G167='Reference Sheet (DO NOT TOUCH)'!$D$5,VLOOKUP('All occupations'!B167,'Reference Sheet (DO NOT TOUCH)'!$P$2:$AA$1344,10,FALSE),IF(G167='Reference Sheet (DO NOT TOUCH)'!$D$6,VLOOKUP('All occupations'!B167,'Reference Sheet (DO NOT TOUCH)'!$P$2:$AA$1344,7,FALSE),IF(G167='Reference Sheet (DO NOT TOUCH)'!$D$7,VLOOKUP('All occupations'!B167,'Reference Sheet (DO NOT TOUCH)'!$P$2:$AA$1344,5,FALSE),IF(G167='Reference Sheet (DO NOT TOUCH)'!$D$8,VLOOKUP('All occupations'!B167,'Reference Sheet (DO NOT TOUCH)'!$P$2:$AA$1344,12,FALSE),IF(G167='Reference Sheet (DO NOT TOUCH)'!$D$9,VLOOKUP('All occupations'!B167,'Reference Sheet (DO NOT TOUCH)'!$P$2:$AA$1344,4,FALSE),IF(G167='Reference Sheet (DO NOT TOUCH)'!$D$10,VLOOKUP('All occupations'!B167,'Reference Sheet (DO NOT TOUCH)'!$P$2:$AA$1344,8,FALSE),IF(G167='Reference Sheet (DO NOT TOUCH)'!$D$11,VLOOKUP('All occupations'!B167,'Reference Sheet (DO NOT TOUCH)'!$P$2:$AA$1344,6,FALSE),IF(G167=0,0,"")))))))))))</f>
        <v>0</v>
      </c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8" customHeight="1" x14ac:dyDescent="0.3">
      <c r="A168" s="5">
        <v>2016</v>
      </c>
      <c r="B168" s="30">
        <v>231114</v>
      </c>
      <c r="C168" s="31" t="s">
        <v>205</v>
      </c>
      <c r="D168" s="5" t="str">
        <f t="shared" si="2"/>
        <v>2016 - 231114 - Helicopter pilot</v>
      </c>
      <c r="E168" s="28" t="e">
        <f ca="1">IF(#REF!&lt;&gt;"",NOW(),"")</f>
        <v>#REF!</v>
      </c>
      <c r="F168" s="34"/>
      <c r="G168" s="38"/>
      <c r="H168" s="38"/>
      <c r="I168" s="39"/>
      <c r="J168" s="39"/>
      <c r="K168" s="39"/>
      <c r="L168" s="1"/>
      <c r="M168" s="1"/>
      <c r="N168" s="1">
        <f>IF(G168='Reference Sheet (DO NOT TOUCH)'!$D$2,VLOOKUP('All occupations'!B168,'Reference Sheet (DO NOT TOUCH)'!$P$2:$AA$1344,11,FALSE),IF(G168='Reference Sheet (DO NOT TOUCH)'!$D$3,VLOOKUP('All occupations'!B168,'Reference Sheet (DO NOT TOUCH)'!$P$2:$AA$1344,9,FALSE),IF(G168='Reference Sheet (DO NOT TOUCH)'!$D$4,VLOOKUP('All occupations'!B168,'Reference Sheet (DO NOT TOUCH)'!$P$2:$AA$1344,3,FALSE),IF(G168='Reference Sheet (DO NOT TOUCH)'!$D$5,VLOOKUP('All occupations'!B168,'Reference Sheet (DO NOT TOUCH)'!$P$2:$AA$1344,10,FALSE),IF(G168='Reference Sheet (DO NOT TOUCH)'!$D$6,VLOOKUP('All occupations'!B168,'Reference Sheet (DO NOT TOUCH)'!$P$2:$AA$1344,7,FALSE),IF(G168='Reference Sheet (DO NOT TOUCH)'!$D$7,VLOOKUP('All occupations'!B168,'Reference Sheet (DO NOT TOUCH)'!$P$2:$AA$1344,5,FALSE),IF(G168='Reference Sheet (DO NOT TOUCH)'!$D$8,VLOOKUP('All occupations'!B168,'Reference Sheet (DO NOT TOUCH)'!$P$2:$AA$1344,12,FALSE),IF(G168='Reference Sheet (DO NOT TOUCH)'!$D$9,VLOOKUP('All occupations'!B168,'Reference Sheet (DO NOT TOUCH)'!$P$2:$AA$1344,4,FALSE),IF(G168='Reference Sheet (DO NOT TOUCH)'!$D$10,VLOOKUP('All occupations'!B168,'Reference Sheet (DO NOT TOUCH)'!$P$2:$AA$1344,8,FALSE),IF(G168='Reference Sheet (DO NOT TOUCH)'!$D$11,VLOOKUP('All occupations'!B168,'Reference Sheet (DO NOT TOUCH)'!$P$2:$AA$1344,6,FALSE),IF(G168=0,0,"")))))))))))</f>
        <v>0</v>
      </c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8" customHeight="1" x14ac:dyDescent="0.3">
      <c r="A169" s="5">
        <v>2016</v>
      </c>
      <c r="B169" s="30">
        <v>231199</v>
      </c>
      <c r="C169" s="31" t="s">
        <v>206</v>
      </c>
      <c r="D169" s="5" t="str">
        <f t="shared" si="2"/>
        <v>2016 - 231199 - Air transport professionals not elsewhere classified</v>
      </c>
      <c r="E169" s="28" t="e">
        <f ca="1">IF(#REF!&lt;&gt;"",NOW(),"")</f>
        <v>#REF!</v>
      </c>
      <c r="F169" s="34"/>
      <c r="G169" s="38"/>
      <c r="H169" s="38"/>
      <c r="I169" s="39"/>
      <c r="J169" s="39"/>
      <c r="K169" s="39"/>
      <c r="L169" s="1"/>
      <c r="M169" s="1"/>
      <c r="N169" s="1">
        <f>IF(G169='Reference Sheet (DO NOT TOUCH)'!$D$2,VLOOKUP('All occupations'!B169,'Reference Sheet (DO NOT TOUCH)'!$P$2:$AA$1344,11,FALSE),IF(G169='Reference Sheet (DO NOT TOUCH)'!$D$3,VLOOKUP('All occupations'!B169,'Reference Sheet (DO NOT TOUCH)'!$P$2:$AA$1344,9,FALSE),IF(G169='Reference Sheet (DO NOT TOUCH)'!$D$4,VLOOKUP('All occupations'!B169,'Reference Sheet (DO NOT TOUCH)'!$P$2:$AA$1344,3,FALSE),IF(G169='Reference Sheet (DO NOT TOUCH)'!$D$5,VLOOKUP('All occupations'!B169,'Reference Sheet (DO NOT TOUCH)'!$P$2:$AA$1344,10,FALSE),IF(G169='Reference Sheet (DO NOT TOUCH)'!$D$6,VLOOKUP('All occupations'!B169,'Reference Sheet (DO NOT TOUCH)'!$P$2:$AA$1344,7,FALSE),IF(G169='Reference Sheet (DO NOT TOUCH)'!$D$7,VLOOKUP('All occupations'!B169,'Reference Sheet (DO NOT TOUCH)'!$P$2:$AA$1344,5,FALSE),IF(G169='Reference Sheet (DO NOT TOUCH)'!$D$8,VLOOKUP('All occupations'!B169,'Reference Sheet (DO NOT TOUCH)'!$P$2:$AA$1344,12,FALSE),IF(G169='Reference Sheet (DO NOT TOUCH)'!$D$9,VLOOKUP('All occupations'!B169,'Reference Sheet (DO NOT TOUCH)'!$P$2:$AA$1344,4,FALSE),IF(G169='Reference Sheet (DO NOT TOUCH)'!$D$10,VLOOKUP('All occupations'!B169,'Reference Sheet (DO NOT TOUCH)'!$P$2:$AA$1344,8,FALSE),IF(G169='Reference Sheet (DO NOT TOUCH)'!$D$11,VLOOKUP('All occupations'!B169,'Reference Sheet (DO NOT TOUCH)'!$P$2:$AA$1344,6,FALSE),IF(G169=0,0,"")))))))))))</f>
        <v>0</v>
      </c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8" customHeight="1" x14ac:dyDescent="0.3">
      <c r="A170" s="5">
        <v>2016</v>
      </c>
      <c r="B170" s="30">
        <v>231211</v>
      </c>
      <c r="C170" s="31" t="s">
        <v>207</v>
      </c>
      <c r="D170" s="5" t="str">
        <f t="shared" si="2"/>
        <v>2016 - 231211 - Master fisher</v>
      </c>
      <c r="E170" s="28" t="e">
        <f ca="1">IF(#REF!&lt;&gt;"",NOW(),"")</f>
        <v>#REF!</v>
      </c>
      <c r="F170" s="34"/>
      <c r="G170" s="38"/>
      <c r="H170" s="38"/>
      <c r="I170" s="39"/>
      <c r="J170" s="39"/>
      <c r="K170" s="39"/>
      <c r="L170" s="1"/>
      <c r="M170" s="1"/>
      <c r="N170" s="1">
        <f>IF(G170='Reference Sheet (DO NOT TOUCH)'!$D$2,VLOOKUP('All occupations'!B170,'Reference Sheet (DO NOT TOUCH)'!$P$2:$AA$1344,11,FALSE),IF(G170='Reference Sheet (DO NOT TOUCH)'!$D$3,VLOOKUP('All occupations'!B170,'Reference Sheet (DO NOT TOUCH)'!$P$2:$AA$1344,9,FALSE),IF(G170='Reference Sheet (DO NOT TOUCH)'!$D$4,VLOOKUP('All occupations'!B170,'Reference Sheet (DO NOT TOUCH)'!$P$2:$AA$1344,3,FALSE),IF(G170='Reference Sheet (DO NOT TOUCH)'!$D$5,VLOOKUP('All occupations'!B170,'Reference Sheet (DO NOT TOUCH)'!$P$2:$AA$1344,10,FALSE),IF(G170='Reference Sheet (DO NOT TOUCH)'!$D$6,VLOOKUP('All occupations'!B170,'Reference Sheet (DO NOT TOUCH)'!$P$2:$AA$1344,7,FALSE),IF(G170='Reference Sheet (DO NOT TOUCH)'!$D$7,VLOOKUP('All occupations'!B170,'Reference Sheet (DO NOT TOUCH)'!$P$2:$AA$1344,5,FALSE),IF(G170='Reference Sheet (DO NOT TOUCH)'!$D$8,VLOOKUP('All occupations'!B170,'Reference Sheet (DO NOT TOUCH)'!$P$2:$AA$1344,12,FALSE),IF(G170='Reference Sheet (DO NOT TOUCH)'!$D$9,VLOOKUP('All occupations'!B170,'Reference Sheet (DO NOT TOUCH)'!$P$2:$AA$1344,4,FALSE),IF(G170='Reference Sheet (DO NOT TOUCH)'!$D$10,VLOOKUP('All occupations'!B170,'Reference Sheet (DO NOT TOUCH)'!$P$2:$AA$1344,8,FALSE),IF(G170='Reference Sheet (DO NOT TOUCH)'!$D$11,VLOOKUP('All occupations'!B170,'Reference Sheet (DO NOT TOUCH)'!$P$2:$AA$1344,6,FALSE),IF(G170=0,0,"")))))))))))</f>
        <v>0</v>
      </c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8" customHeight="1" x14ac:dyDescent="0.3">
      <c r="A171" s="5">
        <v>2016</v>
      </c>
      <c r="B171" s="30">
        <v>231212</v>
      </c>
      <c r="C171" s="31" t="s">
        <v>208</v>
      </c>
      <c r="D171" s="5" t="str">
        <f t="shared" si="2"/>
        <v>2016 - 231212 - Ship's engineer</v>
      </c>
      <c r="E171" s="28" t="e">
        <f ca="1">IF(#REF!&lt;&gt;"",NOW(),"")</f>
        <v>#REF!</v>
      </c>
      <c r="F171" s="34"/>
      <c r="G171" s="38"/>
      <c r="H171" s="38"/>
      <c r="I171" s="39"/>
      <c r="J171" s="39"/>
      <c r="K171" s="39"/>
      <c r="L171" s="1"/>
      <c r="M171" s="1"/>
      <c r="N171" s="1">
        <f>IF(G171='Reference Sheet (DO NOT TOUCH)'!$D$2,VLOOKUP('All occupations'!B171,'Reference Sheet (DO NOT TOUCH)'!$P$2:$AA$1344,11,FALSE),IF(G171='Reference Sheet (DO NOT TOUCH)'!$D$3,VLOOKUP('All occupations'!B171,'Reference Sheet (DO NOT TOUCH)'!$P$2:$AA$1344,9,FALSE),IF(G171='Reference Sheet (DO NOT TOUCH)'!$D$4,VLOOKUP('All occupations'!B171,'Reference Sheet (DO NOT TOUCH)'!$P$2:$AA$1344,3,FALSE),IF(G171='Reference Sheet (DO NOT TOUCH)'!$D$5,VLOOKUP('All occupations'!B171,'Reference Sheet (DO NOT TOUCH)'!$P$2:$AA$1344,10,FALSE),IF(G171='Reference Sheet (DO NOT TOUCH)'!$D$6,VLOOKUP('All occupations'!B171,'Reference Sheet (DO NOT TOUCH)'!$P$2:$AA$1344,7,FALSE),IF(G171='Reference Sheet (DO NOT TOUCH)'!$D$7,VLOOKUP('All occupations'!B171,'Reference Sheet (DO NOT TOUCH)'!$P$2:$AA$1344,5,FALSE),IF(G171='Reference Sheet (DO NOT TOUCH)'!$D$8,VLOOKUP('All occupations'!B171,'Reference Sheet (DO NOT TOUCH)'!$P$2:$AA$1344,12,FALSE),IF(G171='Reference Sheet (DO NOT TOUCH)'!$D$9,VLOOKUP('All occupations'!B171,'Reference Sheet (DO NOT TOUCH)'!$P$2:$AA$1344,4,FALSE),IF(G171='Reference Sheet (DO NOT TOUCH)'!$D$10,VLOOKUP('All occupations'!B171,'Reference Sheet (DO NOT TOUCH)'!$P$2:$AA$1344,8,FALSE),IF(G171='Reference Sheet (DO NOT TOUCH)'!$D$11,VLOOKUP('All occupations'!B171,'Reference Sheet (DO NOT TOUCH)'!$P$2:$AA$1344,6,FALSE),IF(G171=0,0,"")))))))))))</f>
        <v>0</v>
      </c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8" customHeight="1" x14ac:dyDescent="0.3">
      <c r="A172" s="5">
        <v>2016</v>
      </c>
      <c r="B172" s="30">
        <v>231213</v>
      </c>
      <c r="C172" s="31" t="s">
        <v>209</v>
      </c>
      <c r="D172" s="5" t="str">
        <f t="shared" si="2"/>
        <v>2016 - 231213 - Ship's master</v>
      </c>
      <c r="E172" s="28" t="e">
        <f ca="1">IF(#REF!&lt;&gt;"",NOW(),"")</f>
        <v>#REF!</v>
      </c>
      <c r="F172" s="34"/>
      <c r="G172" s="38"/>
      <c r="H172" s="38"/>
      <c r="I172" s="39"/>
      <c r="J172" s="39"/>
      <c r="K172" s="39"/>
      <c r="L172" s="1"/>
      <c r="M172" s="1"/>
      <c r="N172" s="1">
        <f>IF(G172='Reference Sheet (DO NOT TOUCH)'!$D$2,VLOOKUP('All occupations'!B172,'Reference Sheet (DO NOT TOUCH)'!$P$2:$AA$1344,11,FALSE),IF(G172='Reference Sheet (DO NOT TOUCH)'!$D$3,VLOOKUP('All occupations'!B172,'Reference Sheet (DO NOT TOUCH)'!$P$2:$AA$1344,9,FALSE),IF(G172='Reference Sheet (DO NOT TOUCH)'!$D$4,VLOOKUP('All occupations'!B172,'Reference Sheet (DO NOT TOUCH)'!$P$2:$AA$1344,3,FALSE),IF(G172='Reference Sheet (DO NOT TOUCH)'!$D$5,VLOOKUP('All occupations'!B172,'Reference Sheet (DO NOT TOUCH)'!$P$2:$AA$1344,10,FALSE),IF(G172='Reference Sheet (DO NOT TOUCH)'!$D$6,VLOOKUP('All occupations'!B172,'Reference Sheet (DO NOT TOUCH)'!$P$2:$AA$1344,7,FALSE),IF(G172='Reference Sheet (DO NOT TOUCH)'!$D$7,VLOOKUP('All occupations'!B172,'Reference Sheet (DO NOT TOUCH)'!$P$2:$AA$1344,5,FALSE),IF(G172='Reference Sheet (DO NOT TOUCH)'!$D$8,VLOOKUP('All occupations'!B172,'Reference Sheet (DO NOT TOUCH)'!$P$2:$AA$1344,12,FALSE),IF(G172='Reference Sheet (DO NOT TOUCH)'!$D$9,VLOOKUP('All occupations'!B172,'Reference Sheet (DO NOT TOUCH)'!$P$2:$AA$1344,4,FALSE),IF(G172='Reference Sheet (DO NOT TOUCH)'!$D$10,VLOOKUP('All occupations'!B172,'Reference Sheet (DO NOT TOUCH)'!$P$2:$AA$1344,8,FALSE),IF(G172='Reference Sheet (DO NOT TOUCH)'!$D$11,VLOOKUP('All occupations'!B172,'Reference Sheet (DO NOT TOUCH)'!$P$2:$AA$1344,6,FALSE),IF(G172=0,0,"")))))))))))</f>
        <v>0</v>
      </c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8" customHeight="1" x14ac:dyDescent="0.3">
      <c r="A173" s="5">
        <v>2016</v>
      </c>
      <c r="B173" s="30">
        <v>231214</v>
      </c>
      <c r="C173" s="31" t="s">
        <v>210</v>
      </c>
      <c r="D173" s="5" t="str">
        <f t="shared" si="2"/>
        <v>2016 - 231214 - Ship's officer</v>
      </c>
      <c r="E173" s="28" t="e">
        <f ca="1">IF(#REF!&lt;&gt;"",NOW(),"")</f>
        <v>#REF!</v>
      </c>
      <c r="F173" s="34"/>
      <c r="G173" s="38"/>
      <c r="H173" s="38"/>
      <c r="I173" s="39"/>
      <c r="J173" s="39"/>
      <c r="K173" s="39"/>
      <c r="L173" s="1"/>
      <c r="M173" s="1"/>
      <c r="N173" s="1">
        <f>IF(G173='Reference Sheet (DO NOT TOUCH)'!$D$2,VLOOKUP('All occupations'!B173,'Reference Sheet (DO NOT TOUCH)'!$P$2:$AA$1344,11,FALSE),IF(G173='Reference Sheet (DO NOT TOUCH)'!$D$3,VLOOKUP('All occupations'!B173,'Reference Sheet (DO NOT TOUCH)'!$P$2:$AA$1344,9,FALSE),IF(G173='Reference Sheet (DO NOT TOUCH)'!$D$4,VLOOKUP('All occupations'!B173,'Reference Sheet (DO NOT TOUCH)'!$P$2:$AA$1344,3,FALSE),IF(G173='Reference Sheet (DO NOT TOUCH)'!$D$5,VLOOKUP('All occupations'!B173,'Reference Sheet (DO NOT TOUCH)'!$P$2:$AA$1344,10,FALSE),IF(G173='Reference Sheet (DO NOT TOUCH)'!$D$6,VLOOKUP('All occupations'!B173,'Reference Sheet (DO NOT TOUCH)'!$P$2:$AA$1344,7,FALSE),IF(G173='Reference Sheet (DO NOT TOUCH)'!$D$7,VLOOKUP('All occupations'!B173,'Reference Sheet (DO NOT TOUCH)'!$P$2:$AA$1344,5,FALSE),IF(G173='Reference Sheet (DO NOT TOUCH)'!$D$8,VLOOKUP('All occupations'!B173,'Reference Sheet (DO NOT TOUCH)'!$P$2:$AA$1344,12,FALSE),IF(G173='Reference Sheet (DO NOT TOUCH)'!$D$9,VLOOKUP('All occupations'!B173,'Reference Sheet (DO NOT TOUCH)'!$P$2:$AA$1344,4,FALSE),IF(G173='Reference Sheet (DO NOT TOUCH)'!$D$10,VLOOKUP('All occupations'!B173,'Reference Sheet (DO NOT TOUCH)'!$P$2:$AA$1344,8,FALSE),IF(G173='Reference Sheet (DO NOT TOUCH)'!$D$11,VLOOKUP('All occupations'!B173,'Reference Sheet (DO NOT TOUCH)'!$P$2:$AA$1344,6,FALSE),IF(G173=0,0,"")))))))))))</f>
        <v>0</v>
      </c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8" customHeight="1" x14ac:dyDescent="0.3">
      <c r="A174" s="5">
        <v>2016</v>
      </c>
      <c r="B174" s="30">
        <v>231215</v>
      </c>
      <c r="C174" s="31" t="s">
        <v>211</v>
      </c>
      <c r="D174" s="5" t="str">
        <f t="shared" si="2"/>
        <v>2016 - 231215 - Marine surveyor</v>
      </c>
      <c r="E174" s="28" t="e">
        <f ca="1">IF(#REF!&lt;&gt;"",NOW(),"")</f>
        <v>#REF!</v>
      </c>
      <c r="F174" s="34"/>
      <c r="G174" s="38"/>
      <c r="H174" s="38"/>
      <c r="I174" s="39"/>
      <c r="J174" s="39"/>
      <c r="K174" s="39"/>
      <c r="L174" s="1"/>
      <c r="M174" s="1"/>
      <c r="N174" s="1">
        <f>IF(G174='Reference Sheet (DO NOT TOUCH)'!$D$2,VLOOKUP('All occupations'!B174,'Reference Sheet (DO NOT TOUCH)'!$P$2:$AA$1344,11,FALSE),IF(G174='Reference Sheet (DO NOT TOUCH)'!$D$3,VLOOKUP('All occupations'!B174,'Reference Sheet (DO NOT TOUCH)'!$P$2:$AA$1344,9,FALSE),IF(G174='Reference Sheet (DO NOT TOUCH)'!$D$4,VLOOKUP('All occupations'!B174,'Reference Sheet (DO NOT TOUCH)'!$P$2:$AA$1344,3,FALSE),IF(G174='Reference Sheet (DO NOT TOUCH)'!$D$5,VLOOKUP('All occupations'!B174,'Reference Sheet (DO NOT TOUCH)'!$P$2:$AA$1344,10,FALSE),IF(G174='Reference Sheet (DO NOT TOUCH)'!$D$6,VLOOKUP('All occupations'!B174,'Reference Sheet (DO NOT TOUCH)'!$P$2:$AA$1344,7,FALSE),IF(G174='Reference Sheet (DO NOT TOUCH)'!$D$7,VLOOKUP('All occupations'!B174,'Reference Sheet (DO NOT TOUCH)'!$P$2:$AA$1344,5,FALSE),IF(G174='Reference Sheet (DO NOT TOUCH)'!$D$8,VLOOKUP('All occupations'!B174,'Reference Sheet (DO NOT TOUCH)'!$P$2:$AA$1344,12,FALSE),IF(G174='Reference Sheet (DO NOT TOUCH)'!$D$9,VLOOKUP('All occupations'!B174,'Reference Sheet (DO NOT TOUCH)'!$P$2:$AA$1344,4,FALSE),IF(G174='Reference Sheet (DO NOT TOUCH)'!$D$10,VLOOKUP('All occupations'!B174,'Reference Sheet (DO NOT TOUCH)'!$P$2:$AA$1344,8,FALSE),IF(G174='Reference Sheet (DO NOT TOUCH)'!$D$11,VLOOKUP('All occupations'!B174,'Reference Sheet (DO NOT TOUCH)'!$P$2:$AA$1344,6,FALSE),IF(G174=0,0,"")))))))))))</f>
        <v>0</v>
      </c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8" customHeight="1" x14ac:dyDescent="0.3">
      <c r="A175" s="5">
        <v>2016</v>
      </c>
      <c r="B175" s="30">
        <v>231299</v>
      </c>
      <c r="C175" s="31" t="s">
        <v>212</v>
      </c>
      <c r="D175" s="5" t="str">
        <f t="shared" si="2"/>
        <v>2016 - 231299 - Marine transport professionals not elsewhere classified</v>
      </c>
      <c r="E175" s="28" t="e">
        <f ca="1">IF(#REF!&lt;&gt;"",NOW(),"")</f>
        <v>#REF!</v>
      </c>
      <c r="F175" s="34"/>
      <c r="G175" s="38"/>
      <c r="H175" s="38"/>
      <c r="I175" s="39"/>
      <c r="J175" s="39"/>
      <c r="K175" s="39"/>
      <c r="L175" s="1"/>
      <c r="M175" s="1"/>
      <c r="N175" s="1">
        <f>IF(G175='Reference Sheet (DO NOT TOUCH)'!$D$2,VLOOKUP('All occupations'!B175,'Reference Sheet (DO NOT TOUCH)'!$P$2:$AA$1344,11,FALSE),IF(G175='Reference Sheet (DO NOT TOUCH)'!$D$3,VLOOKUP('All occupations'!B175,'Reference Sheet (DO NOT TOUCH)'!$P$2:$AA$1344,9,FALSE),IF(G175='Reference Sheet (DO NOT TOUCH)'!$D$4,VLOOKUP('All occupations'!B175,'Reference Sheet (DO NOT TOUCH)'!$P$2:$AA$1344,3,FALSE),IF(G175='Reference Sheet (DO NOT TOUCH)'!$D$5,VLOOKUP('All occupations'!B175,'Reference Sheet (DO NOT TOUCH)'!$P$2:$AA$1344,10,FALSE),IF(G175='Reference Sheet (DO NOT TOUCH)'!$D$6,VLOOKUP('All occupations'!B175,'Reference Sheet (DO NOT TOUCH)'!$P$2:$AA$1344,7,FALSE),IF(G175='Reference Sheet (DO NOT TOUCH)'!$D$7,VLOOKUP('All occupations'!B175,'Reference Sheet (DO NOT TOUCH)'!$P$2:$AA$1344,5,FALSE),IF(G175='Reference Sheet (DO NOT TOUCH)'!$D$8,VLOOKUP('All occupations'!B175,'Reference Sheet (DO NOT TOUCH)'!$P$2:$AA$1344,12,FALSE),IF(G175='Reference Sheet (DO NOT TOUCH)'!$D$9,VLOOKUP('All occupations'!B175,'Reference Sheet (DO NOT TOUCH)'!$P$2:$AA$1344,4,FALSE),IF(G175='Reference Sheet (DO NOT TOUCH)'!$D$10,VLOOKUP('All occupations'!B175,'Reference Sheet (DO NOT TOUCH)'!$P$2:$AA$1344,8,FALSE),IF(G175='Reference Sheet (DO NOT TOUCH)'!$D$11,VLOOKUP('All occupations'!B175,'Reference Sheet (DO NOT TOUCH)'!$P$2:$AA$1344,6,FALSE),IF(G175=0,0,"")))))))))))</f>
        <v>0</v>
      </c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8" customHeight="1" x14ac:dyDescent="0.3">
      <c r="A176" s="5">
        <v>2016</v>
      </c>
      <c r="B176" s="30">
        <v>232111</v>
      </c>
      <c r="C176" s="31" t="s">
        <v>213</v>
      </c>
      <c r="D176" s="5" t="str">
        <f t="shared" si="2"/>
        <v>2016 - 232111 - Architect</v>
      </c>
      <c r="E176" s="28" t="e">
        <f ca="1">IF(#REF!&lt;&gt;"",NOW(),"")</f>
        <v>#REF!</v>
      </c>
      <c r="F176" s="34"/>
      <c r="G176" s="38"/>
      <c r="H176" s="38"/>
      <c r="I176" s="39"/>
      <c r="J176" s="39"/>
      <c r="K176" s="39"/>
      <c r="L176" s="1"/>
      <c r="M176" s="1"/>
      <c r="N176" s="1">
        <f>IF(G176='Reference Sheet (DO NOT TOUCH)'!$D$2,VLOOKUP('All occupations'!B176,'Reference Sheet (DO NOT TOUCH)'!$P$2:$AA$1344,11,FALSE),IF(G176='Reference Sheet (DO NOT TOUCH)'!$D$3,VLOOKUP('All occupations'!B176,'Reference Sheet (DO NOT TOUCH)'!$P$2:$AA$1344,9,FALSE),IF(G176='Reference Sheet (DO NOT TOUCH)'!$D$4,VLOOKUP('All occupations'!B176,'Reference Sheet (DO NOT TOUCH)'!$P$2:$AA$1344,3,FALSE),IF(G176='Reference Sheet (DO NOT TOUCH)'!$D$5,VLOOKUP('All occupations'!B176,'Reference Sheet (DO NOT TOUCH)'!$P$2:$AA$1344,10,FALSE),IF(G176='Reference Sheet (DO NOT TOUCH)'!$D$6,VLOOKUP('All occupations'!B176,'Reference Sheet (DO NOT TOUCH)'!$P$2:$AA$1344,7,FALSE),IF(G176='Reference Sheet (DO NOT TOUCH)'!$D$7,VLOOKUP('All occupations'!B176,'Reference Sheet (DO NOT TOUCH)'!$P$2:$AA$1344,5,FALSE),IF(G176='Reference Sheet (DO NOT TOUCH)'!$D$8,VLOOKUP('All occupations'!B176,'Reference Sheet (DO NOT TOUCH)'!$P$2:$AA$1344,12,FALSE),IF(G176='Reference Sheet (DO NOT TOUCH)'!$D$9,VLOOKUP('All occupations'!B176,'Reference Sheet (DO NOT TOUCH)'!$P$2:$AA$1344,4,FALSE),IF(G176='Reference Sheet (DO NOT TOUCH)'!$D$10,VLOOKUP('All occupations'!B176,'Reference Sheet (DO NOT TOUCH)'!$P$2:$AA$1344,8,FALSE),IF(G176='Reference Sheet (DO NOT TOUCH)'!$D$11,VLOOKUP('All occupations'!B176,'Reference Sheet (DO NOT TOUCH)'!$P$2:$AA$1344,6,FALSE),IF(G176=0,0,"")))))))))))</f>
        <v>0</v>
      </c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8" customHeight="1" x14ac:dyDescent="0.3">
      <c r="A177" s="5">
        <v>2016</v>
      </c>
      <c r="B177" s="30">
        <v>232112</v>
      </c>
      <c r="C177" s="31" t="s">
        <v>214</v>
      </c>
      <c r="D177" s="5" t="str">
        <f t="shared" si="2"/>
        <v>2016 - 232112 - Landscape architect</v>
      </c>
      <c r="E177" s="28" t="e">
        <f ca="1">IF(#REF!&lt;&gt;"",NOW(),"")</f>
        <v>#REF!</v>
      </c>
      <c r="F177" s="34"/>
      <c r="G177" s="38"/>
      <c r="H177" s="38"/>
      <c r="I177" s="39"/>
      <c r="J177" s="39"/>
      <c r="K177" s="39"/>
      <c r="L177" s="1"/>
      <c r="M177" s="1"/>
      <c r="N177" s="1">
        <f>IF(G177='Reference Sheet (DO NOT TOUCH)'!$D$2,VLOOKUP('All occupations'!B177,'Reference Sheet (DO NOT TOUCH)'!$P$2:$AA$1344,11,FALSE),IF(G177='Reference Sheet (DO NOT TOUCH)'!$D$3,VLOOKUP('All occupations'!B177,'Reference Sheet (DO NOT TOUCH)'!$P$2:$AA$1344,9,FALSE),IF(G177='Reference Sheet (DO NOT TOUCH)'!$D$4,VLOOKUP('All occupations'!B177,'Reference Sheet (DO NOT TOUCH)'!$P$2:$AA$1344,3,FALSE),IF(G177='Reference Sheet (DO NOT TOUCH)'!$D$5,VLOOKUP('All occupations'!B177,'Reference Sheet (DO NOT TOUCH)'!$P$2:$AA$1344,10,FALSE),IF(G177='Reference Sheet (DO NOT TOUCH)'!$D$6,VLOOKUP('All occupations'!B177,'Reference Sheet (DO NOT TOUCH)'!$P$2:$AA$1344,7,FALSE),IF(G177='Reference Sheet (DO NOT TOUCH)'!$D$7,VLOOKUP('All occupations'!B177,'Reference Sheet (DO NOT TOUCH)'!$P$2:$AA$1344,5,FALSE),IF(G177='Reference Sheet (DO NOT TOUCH)'!$D$8,VLOOKUP('All occupations'!B177,'Reference Sheet (DO NOT TOUCH)'!$P$2:$AA$1344,12,FALSE),IF(G177='Reference Sheet (DO NOT TOUCH)'!$D$9,VLOOKUP('All occupations'!B177,'Reference Sheet (DO NOT TOUCH)'!$P$2:$AA$1344,4,FALSE),IF(G177='Reference Sheet (DO NOT TOUCH)'!$D$10,VLOOKUP('All occupations'!B177,'Reference Sheet (DO NOT TOUCH)'!$P$2:$AA$1344,8,FALSE),IF(G177='Reference Sheet (DO NOT TOUCH)'!$D$11,VLOOKUP('All occupations'!B177,'Reference Sheet (DO NOT TOUCH)'!$P$2:$AA$1344,6,FALSE),IF(G177=0,0,"")))))))))))</f>
        <v>0</v>
      </c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8" customHeight="1" x14ac:dyDescent="0.3">
      <c r="A178" s="5">
        <v>2016</v>
      </c>
      <c r="B178" s="30">
        <v>232212</v>
      </c>
      <c r="C178" s="31" t="s">
        <v>215</v>
      </c>
      <c r="D178" s="5" t="str">
        <f t="shared" si="2"/>
        <v>2016 - 232212 - Surveyor</v>
      </c>
      <c r="E178" s="28" t="e">
        <f ca="1">IF(#REF!&lt;&gt;"",NOW(),"")</f>
        <v>#REF!</v>
      </c>
      <c r="F178" s="34"/>
      <c r="G178" s="38"/>
      <c r="H178" s="38"/>
      <c r="I178" s="39"/>
      <c r="J178" s="39"/>
      <c r="K178" s="39"/>
      <c r="L178" s="1"/>
      <c r="M178" s="1"/>
      <c r="N178" s="1">
        <f>IF(G178='Reference Sheet (DO NOT TOUCH)'!$D$2,VLOOKUP('All occupations'!B178,'Reference Sheet (DO NOT TOUCH)'!$P$2:$AA$1344,11,FALSE),IF(G178='Reference Sheet (DO NOT TOUCH)'!$D$3,VLOOKUP('All occupations'!B178,'Reference Sheet (DO NOT TOUCH)'!$P$2:$AA$1344,9,FALSE),IF(G178='Reference Sheet (DO NOT TOUCH)'!$D$4,VLOOKUP('All occupations'!B178,'Reference Sheet (DO NOT TOUCH)'!$P$2:$AA$1344,3,FALSE),IF(G178='Reference Sheet (DO NOT TOUCH)'!$D$5,VLOOKUP('All occupations'!B178,'Reference Sheet (DO NOT TOUCH)'!$P$2:$AA$1344,10,FALSE),IF(G178='Reference Sheet (DO NOT TOUCH)'!$D$6,VLOOKUP('All occupations'!B178,'Reference Sheet (DO NOT TOUCH)'!$P$2:$AA$1344,7,FALSE),IF(G178='Reference Sheet (DO NOT TOUCH)'!$D$7,VLOOKUP('All occupations'!B178,'Reference Sheet (DO NOT TOUCH)'!$P$2:$AA$1344,5,FALSE),IF(G178='Reference Sheet (DO NOT TOUCH)'!$D$8,VLOOKUP('All occupations'!B178,'Reference Sheet (DO NOT TOUCH)'!$P$2:$AA$1344,12,FALSE),IF(G178='Reference Sheet (DO NOT TOUCH)'!$D$9,VLOOKUP('All occupations'!B178,'Reference Sheet (DO NOT TOUCH)'!$P$2:$AA$1344,4,FALSE),IF(G178='Reference Sheet (DO NOT TOUCH)'!$D$10,VLOOKUP('All occupations'!B178,'Reference Sheet (DO NOT TOUCH)'!$P$2:$AA$1344,8,FALSE),IF(G178='Reference Sheet (DO NOT TOUCH)'!$D$11,VLOOKUP('All occupations'!B178,'Reference Sheet (DO NOT TOUCH)'!$P$2:$AA$1344,6,FALSE),IF(G178=0,0,"")))))))))))</f>
        <v>0</v>
      </c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8" customHeight="1" x14ac:dyDescent="0.3">
      <c r="A179" s="5">
        <v>2016</v>
      </c>
      <c r="B179" s="30">
        <v>232213</v>
      </c>
      <c r="C179" s="31" t="s">
        <v>216</v>
      </c>
      <c r="D179" s="5" t="str">
        <f t="shared" si="2"/>
        <v>2016 - 232213 - Cartographer</v>
      </c>
      <c r="E179" s="28" t="e">
        <f ca="1">IF(#REF!&lt;&gt;"",NOW(),"")</f>
        <v>#REF!</v>
      </c>
      <c r="F179" s="34"/>
      <c r="G179" s="38"/>
      <c r="H179" s="38"/>
      <c r="I179" s="39"/>
      <c r="J179" s="39"/>
      <c r="K179" s="39"/>
      <c r="L179" s="1"/>
      <c r="M179" s="1"/>
      <c r="N179" s="1">
        <f>IF(G179='Reference Sheet (DO NOT TOUCH)'!$D$2,VLOOKUP('All occupations'!B179,'Reference Sheet (DO NOT TOUCH)'!$P$2:$AA$1344,11,FALSE),IF(G179='Reference Sheet (DO NOT TOUCH)'!$D$3,VLOOKUP('All occupations'!B179,'Reference Sheet (DO NOT TOUCH)'!$P$2:$AA$1344,9,FALSE),IF(G179='Reference Sheet (DO NOT TOUCH)'!$D$4,VLOOKUP('All occupations'!B179,'Reference Sheet (DO NOT TOUCH)'!$P$2:$AA$1344,3,FALSE),IF(G179='Reference Sheet (DO NOT TOUCH)'!$D$5,VLOOKUP('All occupations'!B179,'Reference Sheet (DO NOT TOUCH)'!$P$2:$AA$1344,10,FALSE),IF(G179='Reference Sheet (DO NOT TOUCH)'!$D$6,VLOOKUP('All occupations'!B179,'Reference Sheet (DO NOT TOUCH)'!$P$2:$AA$1344,7,FALSE),IF(G179='Reference Sheet (DO NOT TOUCH)'!$D$7,VLOOKUP('All occupations'!B179,'Reference Sheet (DO NOT TOUCH)'!$P$2:$AA$1344,5,FALSE),IF(G179='Reference Sheet (DO NOT TOUCH)'!$D$8,VLOOKUP('All occupations'!B179,'Reference Sheet (DO NOT TOUCH)'!$P$2:$AA$1344,12,FALSE),IF(G179='Reference Sheet (DO NOT TOUCH)'!$D$9,VLOOKUP('All occupations'!B179,'Reference Sheet (DO NOT TOUCH)'!$P$2:$AA$1344,4,FALSE),IF(G179='Reference Sheet (DO NOT TOUCH)'!$D$10,VLOOKUP('All occupations'!B179,'Reference Sheet (DO NOT TOUCH)'!$P$2:$AA$1344,8,FALSE),IF(G179='Reference Sheet (DO NOT TOUCH)'!$D$11,VLOOKUP('All occupations'!B179,'Reference Sheet (DO NOT TOUCH)'!$P$2:$AA$1344,6,FALSE),IF(G179=0,0,"")))))))))))</f>
        <v>0</v>
      </c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8" customHeight="1" x14ac:dyDescent="0.3">
      <c r="A180" s="5">
        <v>2016</v>
      </c>
      <c r="B180" s="30">
        <v>232214</v>
      </c>
      <c r="C180" s="31" t="s">
        <v>217</v>
      </c>
      <c r="D180" s="5" t="str">
        <f t="shared" si="2"/>
        <v>2016 - 232214 - Other spatial scientist</v>
      </c>
      <c r="E180" s="28" t="e">
        <f ca="1">IF(#REF!&lt;&gt;"",NOW(),"")</f>
        <v>#REF!</v>
      </c>
      <c r="F180" s="34"/>
      <c r="G180" s="38"/>
      <c r="H180" s="38"/>
      <c r="I180" s="39"/>
      <c r="J180" s="39"/>
      <c r="K180" s="39"/>
      <c r="L180" s="1"/>
      <c r="M180" s="1"/>
      <c r="N180" s="1">
        <f>IF(G180='Reference Sheet (DO NOT TOUCH)'!$D$2,VLOOKUP('All occupations'!B180,'Reference Sheet (DO NOT TOUCH)'!$P$2:$AA$1344,11,FALSE),IF(G180='Reference Sheet (DO NOT TOUCH)'!$D$3,VLOOKUP('All occupations'!B180,'Reference Sheet (DO NOT TOUCH)'!$P$2:$AA$1344,9,FALSE),IF(G180='Reference Sheet (DO NOT TOUCH)'!$D$4,VLOOKUP('All occupations'!B180,'Reference Sheet (DO NOT TOUCH)'!$P$2:$AA$1344,3,FALSE),IF(G180='Reference Sheet (DO NOT TOUCH)'!$D$5,VLOOKUP('All occupations'!B180,'Reference Sheet (DO NOT TOUCH)'!$P$2:$AA$1344,10,FALSE),IF(G180='Reference Sheet (DO NOT TOUCH)'!$D$6,VLOOKUP('All occupations'!B180,'Reference Sheet (DO NOT TOUCH)'!$P$2:$AA$1344,7,FALSE),IF(G180='Reference Sheet (DO NOT TOUCH)'!$D$7,VLOOKUP('All occupations'!B180,'Reference Sheet (DO NOT TOUCH)'!$P$2:$AA$1344,5,FALSE),IF(G180='Reference Sheet (DO NOT TOUCH)'!$D$8,VLOOKUP('All occupations'!B180,'Reference Sheet (DO NOT TOUCH)'!$P$2:$AA$1344,12,FALSE),IF(G180='Reference Sheet (DO NOT TOUCH)'!$D$9,VLOOKUP('All occupations'!B180,'Reference Sheet (DO NOT TOUCH)'!$P$2:$AA$1344,4,FALSE),IF(G180='Reference Sheet (DO NOT TOUCH)'!$D$10,VLOOKUP('All occupations'!B180,'Reference Sheet (DO NOT TOUCH)'!$P$2:$AA$1344,8,FALSE),IF(G180='Reference Sheet (DO NOT TOUCH)'!$D$11,VLOOKUP('All occupations'!B180,'Reference Sheet (DO NOT TOUCH)'!$P$2:$AA$1344,6,FALSE),IF(G180=0,0,"")))))))))))</f>
        <v>0</v>
      </c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8" customHeight="1" x14ac:dyDescent="0.3">
      <c r="A181" s="5">
        <v>2016</v>
      </c>
      <c r="B181" s="30">
        <v>232311</v>
      </c>
      <c r="C181" s="31" t="s">
        <v>218</v>
      </c>
      <c r="D181" s="5" t="str">
        <f t="shared" si="2"/>
        <v>2016 - 232311 - Fashion designer</v>
      </c>
      <c r="E181" s="28" t="e">
        <f ca="1">IF(#REF!&lt;&gt;"",NOW(),"")</f>
        <v>#REF!</v>
      </c>
      <c r="F181" s="34"/>
      <c r="G181" s="38"/>
      <c r="H181" s="38"/>
      <c r="I181" s="39"/>
      <c r="J181" s="39"/>
      <c r="K181" s="39"/>
      <c r="L181" s="1"/>
      <c r="M181" s="1"/>
      <c r="N181" s="1">
        <f>IF(G181='Reference Sheet (DO NOT TOUCH)'!$D$2,VLOOKUP('All occupations'!B181,'Reference Sheet (DO NOT TOUCH)'!$P$2:$AA$1344,11,FALSE),IF(G181='Reference Sheet (DO NOT TOUCH)'!$D$3,VLOOKUP('All occupations'!B181,'Reference Sheet (DO NOT TOUCH)'!$P$2:$AA$1344,9,FALSE),IF(G181='Reference Sheet (DO NOT TOUCH)'!$D$4,VLOOKUP('All occupations'!B181,'Reference Sheet (DO NOT TOUCH)'!$P$2:$AA$1344,3,FALSE),IF(G181='Reference Sheet (DO NOT TOUCH)'!$D$5,VLOOKUP('All occupations'!B181,'Reference Sheet (DO NOT TOUCH)'!$P$2:$AA$1344,10,FALSE),IF(G181='Reference Sheet (DO NOT TOUCH)'!$D$6,VLOOKUP('All occupations'!B181,'Reference Sheet (DO NOT TOUCH)'!$P$2:$AA$1344,7,FALSE),IF(G181='Reference Sheet (DO NOT TOUCH)'!$D$7,VLOOKUP('All occupations'!B181,'Reference Sheet (DO NOT TOUCH)'!$P$2:$AA$1344,5,FALSE),IF(G181='Reference Sheet (DO NOT TOUCH)'!$D$8,VLOOKUP('All occupations'!B181,'Reference Sheet (DO NOT TOUCH)'!$P$2:$AA$1344,12,FALSE),IF(G181='Reference Sheet (DO NOT TOUCH)'!$D$9,VLOOKUP('All occupations'!B181,'Reference Sheet (DO NOT TOUCH)'!$P$2:$AA$1344,4,FALSE),IF(G181='Reference Sheet (DO NOT TOUCH)'!$D$10,VLOOKUP('All occupations'!B181,'Reference Sheet (DO NOT TOUCH)'!$P$2:$AA$1344,8,FALSE),IF(G181='Reference Sheet (DO NOT TOUCH)'!$D$11,VLOOKUP('All occupations'!B181,'Reference Sheet (DO NOT TOUCH)'!$P$2:$AA$1344,6,FALSE),IF(G181=0,0,"")))))))))))</f>
        <v>0</v>
      </c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8" customHeight="1" x14ac:dyDescent="0.3">
      <c r="A182" s="5">
        <v>2016</v>
      </c>
      <c r="B182" s="30">
        <v>232312</v>
      </c>
      <c r="C182" s="31" t="s">
        <v>219</v>
      </c>
      <c r="D182" s="5" t="str">
        <f t="shared" si="2"/>
        <v>2016 - 232312 - Industrial designer</v>
      </c>
      <c r="E182" s="28" t="e">
        <f ca="1">IF(#REF!&lt;&gt;"",NOW(),"")</f>
        <v>#REF!</v>
      </c>
      <c r="F182" s="34"/>
      <c r="G182" s="38"/>
      <c r="H182" s="38"/>
      <c r="I182" s="39"/>
      <c r="J182" s="39"/>
      <c r="K182" s="39"/>
      <c r="L182" s="1"/>
      <c r="M182" s="1"/>
      <c r="N182" s="1">
        <f>IF(G182='Reference Sheet (DO NOT TOUCH)'!$D$2,VLOOKUP('All occupations'!B182,'Reference Sheet (DO NOT TOUCH)'!$P$2:$AA$1344,11,FALSE),IF(G182='Reference Sheet (DO NOT TOUCH)'!$D$3,VLOOKUP('All occupations'!B182,'Reference Sheet (DO NOT TOUCH)'!$P$2:$AA$1344,9,FALSE),IF(G182='Reference Sheet (DO NOT TOUCH)'!$D$4,VLOOKUP('All occupations'!B182,'Reference Sheet (DO NOT TOUCH)'!$P$2:$AA$1344,3,FALSE),IF(G182='Reference Sheet (DO NOT TOUCH)'!$D$5,VLOOKUP('All occupations'!B182,'Reference Sheet (DO NOT TOUCH)'!$P$2:$AA$1344,10,FALSE),IF(G182='Reference Sheet (DO NOT TOUCH)'!$D$6,VLOOKUP('All occupations'!B182,'Reference Sheet (DO NOT TOUCH)'!$P$2:$AA$1344,7,FALSE),IF(G182='Reference Sheet (DO NOT TOUCH)'!$D$7,VLOOKUP('All occupations'!B182,'Reference Sheet (DO NOT TOUCH)'!$P$2:$AA$1344,5,FALSE),IF(G182='Reference Sheet (DO NOT TOUCH)'!$D$8,VLOOKUP('All occupations'!B182,'Reference Sheet (DO NOT TOUCH)'!$P$2:$AA$1344,12,FALSE),IF(G182='Reference Sheet (DO NOT TOUCH)'!$D$9,VLOOKUP('All occupations'!B182,'Reference Sheet (DO NOT TOUCH)'!$P$2:$AA$1344,4,FALSE),IF(G182='Reference Sheet (DO NOT TOUCH)'!$D$10,VLOOKUP('All occupations'!B182,'Reference Sheet (DO NOT TOUCH)'!$P$2:$AA$1344,8,FALSE),IF(G182='Reference Sheet (DO NOT TOUCH)'!$D$11,VLOOKUP('All occupations'!B182,'Reference Sheet (DO NOT TOUCH)'!$P$2:$AA$1344,6,FALSE),IF(G182=0,0,"")))))))))))</f>
        <v>0</v>
      </c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8" customHeight="1" x14ac:dyDescent="0.3">
      <c r="A183" s="5">
        <v>2016</v>
      </c>
      <c r="B183" s="30">
        <v>232313</v>
      </c>
      <c r="C183" s="31" t="s">
        <v>220</v>
      </c>
      <c r="D183" s="5" t="str">
        <f t="shared" si="2"/>
        <v>2016 - 232313 - Jewellery designer</v>
      </c>
      <c r="E183" s="28" t="e">
        <f ca="1">IF(#REF!&lt;&gt;"",NOW(),"")</f>
        <v>#REF!</v>
      </c>
      <c r="F183" s="34"/>
      <c r="G183" s="38"/>
      <c r="H183" s="38"/>
      <c r="I183" s="39"/>
      <c r="J183" s="39"/>
      <c r="K183" s="39"/>
      <c r="L183" s="1"/>
      <c r="M183" s="1"/>
      <c r="N183" s="1">
        <f>IF(G183='Reference Sheet (DO NOT TOUCH)'!$D$2,VLOOKUP('All occupations'!B183,'Reference Sheet (DO NOT TOUCH)'!$P$2:$AA$1344,11,FALSE),IF(G183='Reference Sheet (DO NOT TOUCH)'!$D$3,VLOOKUP('All occupations'!B183,'Reference Sheet (DO NOT TOUCH)'!$P$2:$AA$1344,9,FALSE),IF(G183='Reference Sheet (DO NOT TOUCH)'!$D$4,VLOOKUP('All occupations'!B183,'Reference Sheet (DO NOT TOUCH)'!$P$2:$AA$1344,3,FALSE),IF(G183='Reference Sheet (DO NOT TOUCH)'!$D$5,VLOOKUP('All occupations'!B183,'Reference Sheet (DO NOT TOUCH)'!$P$2:$AA$1344,10,FALSE),IF(G183='Reference Sheet (DO NOT TOUCH)'!$D$6,VLOOKUP('All occupations'!B183,'Reference Sheet (DO NOT TOUCH)'!$P$2:$AA$1344,7,FALSE),IF(G183='Reference Sheet (DO NOT TOUCH)'!$D$7,VLOOKUP('All occupations'!B183,'Reference Sheet (DO NOT TOUCH)'!$P$2:$AA$1344,5,FALSE),IF(G183='Reference Sheet (DO NOT TOUCH)'!$D$8,VLOOKUP('All occupations'!B183,'Reference Sheet (DO NOT TOUCH)'!$P$2:$AA$1344,12,FALSE),IF(G183='Reference Sheet (DO NOT TOUCH)'!$D$9,VLOOKUP('All occupations'!B183,'Reference Sheet (DO NOT TOUCH)'!$P$2:$AA$1344,4,FALSE),IF(G183='Reference Sheet (DO NOT TOUCH)'!$D$10,VLOOKUP('All occupations'!B183,'Reference Sheet (DO NOT TOUCH)'!$P$2:$AA$1344,8,FALSE),IF(G183='Reference Sheet (DO NOT TOUCH)'!$D$11,VLOOKUP('All occupations'!B183,'Reference Sheet (DO NOT TOUCH)'!$P$2:$AA$1344,6,FALSE),IF(G183=0,0,"")))))))))))</f>
        <v>0</v>
      </c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8" customHeight="1" x14ac:dyDescent="0.3">
      <c r="A184" s="5">
        <v>2016</v>
      </c>
      <c r="B184" s="30">
        <v>232411</v>
      </c>
      <c r="C184" s="31" t="s">
        <v>221</v>
      </c>
      <c r="D184" s="5" t="str">
        <f t="shared" si="2"/>
        <v>2016 - 232411 - Graphic designer</v>
      </c>
      <c r="E184" s="28" t="e">
        <f ca="1">IF(#REF!&lt;&gt;"",NOW(),"")</f>
        <v>#REF!</v>
      </c>
      <c r="F184" s="34"/>
      <c r="G184" s="38"/>
      <c r="H184" s="38"/>
      <c r="I184" s="39"/>
      <c r="J184" s="39"/>
      <c r="K184" s="39"/>
      <c r="L184" s="1"/>
      <c r="M184" s="1"/>
      <c r="N184" s="1">
        <f>IF(G184='Reference Sheet (DO NOT TOUCH)'!$D$2,VLOOKUP('All occupations'!B184,'Reference Sheet (DO NOT TOUCH)'!$P$2:$AA$1344,11,FALSE),IF(G184='Reference Sheet (DO NOT TOUCH)'!$D$3,VLOOKUP('All occupations'!B184,'Reference Sheet (DO NOT TOUCH)'!$P$2:$AA$1344,9,FALSE),IF(G184='Reference Sheet (DO NOT TOUCH)'!$D$4,VLOOKUP('All occupations'!B184,'Reference Sheet (DO NOT TOUCH)'!$P$2:$AA$1344,3,FALSE),IF(G184='Reference Sheet (DO NOT TOUCH)'!$D$5,VLOOKUP('All occupations'!B184,'Reference Sheet (DO NOT TOUCH)'!$P$2:$AA$1344,10,FALSE),IF(G184='Reference Sheet (DO NOT TOUCH)'!$D$6,VLOOKUP('All occupations'!B184,'Reference Sheet (DO NOT TOUCH)'!$P$2:$AA$1344,7,FALSE),IF(G184='Reference Sheet (DO NOT TOUCH)'!$D$7,VLOOKUP('All occupations'!B184,'Reference Sheet (DO NOT TOUCH)'!$P$2:$AA$1344,5,FALSE),IF(G184='Reference Sheet (DO NOT TOUCH)'!$D$8,VLOOKUP('All occupations'!B184,'Reference Sheet (DO NOT TOUCH)'!$P$2:$AA$1344,12,FALSE),IF(G184='Reference Sheet (DO NOT TOUCH)'!$D$9,VLOOKUP('All occupations'!B184,'Reference Sheet (DO NOT TOUCH)'!$P$2:$AA$1344,4,FALSE),IF(G184='Reference Sheet (DO NOT TOUCH)'!$D$10,VLOOKUP('All occupations'!B184,'Reference Sheet (DO NOT TOUCH)'!$P$2:$AA$1344,8,FALSE),IF(G184='Reference Sheet (DO NOT TOUCH)'!$D$11,VLOOKUP('All occupations'!B184,'Reference Sheet (DO NOT TOUCH)'!$P$2:$AA$1344,6,FALSE),IF(G184=0,0,"")))))))))))</f>
        <v>0</v>
      </c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8" customHeight="1" x14ac:dyDescent="0.3">
      <c r="A185" s="5">
        <v>2016</v>
      </c>
      <c r="B185" s="30">
        <v>232412</v>
      </c>
      <c r="C185" s="31" t="s">
        <v>222</v>
      </c>
      <c r="D185" s="5" t="str">
        <f t="shared" si="2"/>
        <v>2016 - 232412 - Illustrator</v>
      </c>
      <c r="E185" s="28" t="e">
        <f ca="1">IF(#REF!&lt;&gt;"",NOW(),"")</f>
        <v>#REF!</v>
      </c>
      <c r="F185" s="34"/>
      <c r="G185" s="38"/>
      <c r="H185" s="38"/>
      <c r="I185" s="39"/>
      <c r="J185" s="39"/>
      <c r="K185" s="39"/>
      <c r="L185" s="1"/>
      <c r="M185" s="1"/>
      <c r="N185" s="1">
        <f>IF(G185='Reference Sheet (DO NOT TOUCH)'!$D$2,VLOOKUP('All occupations'!B185,'Reference Sheet (DO NOT TOUCH)'!$P$2:$AA$1344,11,FALSE),IF(G185='Reference Sheet (DO NOT TOUCH)'!$D$3,VLOOKUP('All occupations'!B185,'Reference Sheet (DO NOT TOUCH)'!$P$2:$AA$1344,9,FALSE),IF(G185='Reference Sheet (DO NOT TOUCH)'!$D$4,VLOOKUP('All occupations'!B185,'Reference Sheet (DO NOT TOUCH)'!$P$2:$AA$1344,3,FALSE),IF(G185='Reference Sheet (DO NOT TOUCH)'!$D$5,VLOOKUP('All occupations'!B185,'Reference Sheet (DO NOT TOUCH)'!$P$2:$AA$1344,10,FALSE),IF(G185='Reference Sheet (DO NOT TOUCH)'!$D$6,VLOOKUP('All occupations'!B185,'Reference Sheet (DO NOT TOUCH)'!$P$2:$AA$1344,7,FALSE),IF(G185='Reference Sheet (DO NOT TOUCH)'!$D$7,VLOOKUP('All occupations'!B185,'Reference Sheet (DO NOT TOUCH)'!$P$2:$AA$1344,5,FALSE),IF(G185='Reference Sheet (DO NOT TOUCH)'!$D$8,VLOOKUP('All occupations'!B185,'Reference Sheet (DO NOT TOUCH)'!$P$2:$AA$1344,12,FALSE),IF(G185='Reference Sheet (DO NOT TOUCH)'!$D$9,VLOOKUP('All occupations'!B185,'Reference Sheet (DO NOT TOUCH)'!$P$2:$AA$1344,4,FALSE),IF(G185='Reference Sheet (DO NOT TOUCH)'!$D$10,VLOOKUP('All occupations'!B185,'Reference Sheet (DO NOT TOUCH)'!$P$2:$AA$1344,8,FALSE),IF(G185='Reference Sheet (DO NOT TOUCH)'!$D$11,VLOOKUP('All occupations'!B185,'Reference Sheet (DO NOT TOUCH)'!$P$2:$AA$1344,6,FALSE),IF(G185=0,0,"")))))))))))</f>
        <v>0</v>
      </c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8" customHeight="1" x14ac:dyDescent="0.3">
      <c r="A186" s="5">
        <v>2016</v>
      </c>
      <c r="B186" s="30">
        <v>232413</v>
      </c>
      <c r="C186" s="31" t="s">
        <v>223</v>
      </c>
      <c r="D186" s="5" t="str">
        <f t="shared" si="2"/>
        <v>2016 - 232413 - Multimedia designer</v>
      </c>
      <c r="E186" s="28" t="e">
        <f ca="1">IF(#REF!&lt;&gt;"",NOW(),"")</f>
        <v>#REF!</v>
      </c>
      <c r="F186" s="34"/>
      <c r="G186" s="38"/>
      <c r="H186" s="38"/>
      <c r="I186" s="39"/>
      <c r="J186" s="39"/>
      <c r="K186" s="39"/>
      <c r="L186" s="1"/>
      <c r="M186" s="1"/>
      <c r="N186" s="1">
        <f>IF(G186='Reference Sheet (DO NOT TOUCH)'!$D$2,VLOOKUP('All occupations'!B186,'Reference Sheet (DO NOT TOUCH)'!$P$2:$AA$1344,11,FALSE),IF(G186='Reference Sheet (DO NOT TOUCH)'!$D$3,VLOOKUP('All occupations'!B186,'Reference Sheet (DO NOT TOUCH)'!$P$2:$AA$1344,9,FALSE),IF(G186='Reference Sheet (DO NOT TOUCH)'!$D$4,VLOOKUP('All occupations'!B186,'Reference Sheet (DO NOT TOUCH)'!$P$2:$AA$1344,3,FALSE),IF(G186='Reference Sheet (DO NOT TOUCH)'!$D$5,VLOOKUP('All occupations'!B186,'Reference Sheet (DO NOT TOUCH)'!$P$2:$AA$1344,10,FALSE),IF(G186='Reference Sheet (DO NOT TOUCH)'!$D$6,VLOOKUP('All occupations'!B186,'Reference Sheet (DO NOT TOUCH)'!$P$2:$AA$1344,7,FALSE),IF(G186='Reference Sheet (DO NOT TOUCH)'!$D$7,VLOOKUP('All occupations'!B186,'Reference Sheet (DO NOT TOUCH)'!$P$2:$AA$1344,5,FALSE),IF(G186='Reference Sheet (DO NOT TOUCH)'!$D$8,VLOOKUP('All occupations'!B186,'Reference Sheet (DO NOT TOUCH)'!$P$2:$AA$1344,12,FALSE),IF(G186='Reference Sheet (DO NOT TOUCH)'!$D$9,VLOOKUP('All occupations'!B186,'Reference Sheet (DO NOT TOUCH)'!$P$2:$AA$1344,4,FALSE),IF(G186='Reference Sheet (DO NOT TOUCH)'!$D$10,VLOOKUP('All occupations'!B186,'Reference Sheet (DO NOT TOUCH)'!$P$2:$AA$1344,8,FALSE),IF(G186='Reference Sheet (DO NOT TOUCH)'!$D$11,VLOOKUP('All occupations'!B186,'Reference Sheet (DO NOT TOUCH)'!$P$2:$AA$1344,6,FALSE),IF(G186=0,0,"")))))))))))</f>
        <v>0</v>
      </c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8" customHeight="1" x14ac:dyDescent="0.3">
      <c r="A187" s="5">
        <v>2016</v>
      </c>
      <c r="B187" s="30">
        <v>232414</v>
      </c>
      <c r="C187" s="31" t="s">
        <v>224</v>
      </c>
      <c r="D187" s="5" t="str">
        <f t="shared" si="2"/>
        <v>2016 - 232414 - Web designer</v>
      </c>
      <c r="E187" s="28" t="e">
        <f ca="1">IF(#REF!&lt;&gt;"",NOW(),"")</f>
        <v>#REF!</v>
      </c>
      <c r="F187" s="34"/>
      <c r="G187" s="38"/>
      <c r="H187" s="38"/>
      <c r="I187" s="39"/>
      <c r="J187" s="39"/>
      <c r="K187" s="39"/>
      <c r="L187" s="1"/>
      <c r="M187" s="1"/>
      <c r="N187" s="1">
        <f>IF(G187='Reference Sheet (DO NOT TOUCH)'!$D$2,VLOOKUP('All occupations'!B187,'Reference Sheet (DO NOT TOUCH)'!$P$2:$AA$1344,11,FALSE),IF(G187='Reference Sheet (DO NOT TOUCH)'!$D$3,VLOOKUP('All occupations'!B187,'Reference Sheet (DO NOT TOUCH)'!$P$2:$AA$1344,9,FALSE),IF(G187='Reference Sheet (DO NOT TOUCH)'!$D$4,VLOOKUP('All occupations'!B187,'Reference Sheet (DO NOT TOUCH)'!$P$2:$AA$1344,3,FALSE),IF(G187='Reference Sheet (DO NOT TOUCH)'!$D$5,VLOOKUP('All occupations'!B187,'Reference Sheet (DO NOT TOUCH)'!$P$2:$AA$1344,10,FALSE),IF(G187='Reference Sheet (DO NOT TOUCH)'!$D$6,VLOOKUP('All occupations'!B187,'Reference Sheet (DO NOT TOUCH)'!$P$2:$AA$1344,7,FALSE),IF(G187='Reference Sheet (DO NOT TOUCH)'!$D$7,VLOOKUP('All occupations'!B187,'Reference Sheet (DO NOT TOUCH)'!$P$2:$AA$1344,5,FALSE),IF(G187='Reference Sheet (DO NOT TOUCH)'!$D$8,VLOOKUP('All occupations'!B187,'Reference Sheet (DO NOT TOUCH)'!$P$2:$AA$1344,12,FALSE),IF(G187='Reference Sheet (DO NOT TOUCH)'!$D$9,VLOOKUP('All occupations'!B187,'Reference Sheet (DO NOT TOUCH)'!$P$2:$AA$1344,4,FALSE),IF(G187='Reference Sheet (DO NOT TOUCH)'!$D$10,VLOOKUP('All occupations'!B187,'Reference Sheet (DO NOT TOUCH)'!$P$2:$AA$1344,8,FALSE),IF(G187='Reference Sheet (DO NOT TOUCH)'!$D$11,VLOOKUP('All occupations'!B187,'Reference Sheet (DO NOT TOUCH)'!$P$2:$AA$1344,6,FALSE),IF(G187=0,0,"")))))))))))</f>
        <v>0</v>
      </c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8" customHeight="1" x14ac:dyDescent="0.3">
      <c r="A188" s="5">
        <v>2016</v>
      </c>
      <c r="B188" s="30">
        <v>232511</v>
      </c>
      <c r="C188" s="31" t="s">
        <v>225</v>
      </c>
      <c r="D188" s="5" t="str">
        <f t="shared" si="2"/>
        <v>2016 - 232511 - Interior designer</v>
      </c>
      <c r="E188" s="28" t="e">
        <f ca="1">IF(#REF!&lt;&gt;"",NOW(),"")</f>
        <v>#REF!</v>
      </c>
      <c r="F188" s="34"/>
      <c r="G188" s="38"/>
      <c r="H188" s="38"/>
      <c r="I188" s="39"/>
      <c r="J188" s="39"/>
      <c r="K188" s="39"/>
      <c r="L188" s="1"/>
      <c r="M188" s="1"/>
      <c r="N188" s="1">
        <f>IF(G188='Reference Sheet (DO NOT TOUCH)'!$D$2,VLOOKUP('All occupations'!B188,'Reference Sheet (DO NOT TOUCH)'!$P$2:$AA$1344,11,FALSE),IF(G188='Reference Sheet (DO NOT TOUCH)'!$D$3,VLOOKUP('All occupations'!B188,'Reference Sheet (DO NOT TOUCH)'!$P$2:$AA$1344,9,FALSE),IF(G188='Reference Sheet (DO NOT TOUCH)'!$D$4,VLOOKUP('All occupations'!B188,'Reference Sheet (DO NOT TOUCH)'!$P$2:$AA$1344,3,FALSE),IF(G188='Reference Sheet (DO NOT TOUCH)'!$D$5,VLOOKUP('All occupations'!B188,'Reference Sheet (DO NOT TOUCH)'!$P$2:$AA$1344,10,FALSE),IF(G188='Reference Sheet (DO NOT TOUCH)'!$D$6,VLOOKUP('All occupations'!B188,'Reference Sheet (DO NOT TOUCH)'!$P$2:$AA$1344,7,FALSE),IF(G188='Reference Sheet (DO NOT TOUCH)'!$D$7,VLOOKUP('All occupations'!B188,'Reference Sheet (DO NOT TOUCH)'!$P$2:$AA$1344,5,FALSE),IF(G188='Reference Sheet (DO NOT TOUCH)'!$D$8,VLOOKUP('All occupations'!B188,'Reference Sheet (DO NOT TOUCH)'!$P$2:$AA$1344,12,FALSE),IF(G188='Reference Sheet (DO NOT TOUCH)'!$D$9,VLOOKUP('All occupations'!B188,'Reference Sheet (DO NOT TOUCH)'!$P$2:$AA$1344,4,FALSE),IF(G188='Reference Sheet (DO NOT TOUCH)'!$D$10,VLOOKUP('All occupations'!B188,'Reference Sheet (DO NOT TOUCH)'!$P$2:$AA$1344,8,FALSE),IF(G188='Reference Sheet (DO NOT TOUCH)'!$D$11,VLOOKUP('All occupations'!B188,'Reference Sheet (DO NOT TOUCH)'!$P$2:$AA$1344,6,FALSE),IF(G188=0,0,"")))))))))))</f>
        <v>0</v>
      </c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8" customHeight="1" x14ac:dyDescent="0.3">
      <c r="A189" s="5">
        <v>2016</v>
      </c>
      <c r="B189" s="30">
        <v>232611</v>
      </c>
      <c r="C189" s="31" t="s">
        <v>226</v>
      </c>
      <c r="D189" s="5" t="str">
        <f t="shared" si="2"/>
        <v>2016 - 232611 - Urban and regional planner</v>
      </c>
      <c r="E189" s="28" t="e">
        <f ca="1">IF(#REF!&lt;&gt;"",NOW(),"")</f>
        <v>#REF!</v>
      </c>
      <c r="F189" s="34"/>
      <c r="G189" s="38"/>
      <c r="H189" s="38"/>
      <c r="I189" s="39"/>
      <c r="J189" s="39"/>
      <c r="K189" s="39"/>
      <c r="L189" s="1"/>
      <c r="M189" s="1"/>
      <c r="N189" s="1">
        <f>IF(G189='Reference Sheet (DO NOT TOUCH)'!$D$2,VLOOKUP('All occupations'!B189,'Reference Sheet (DO NOT TOUCH)'!$P$2:$AA$1344,11,FALSE),IF(G189='Reference Sheet (DO NOT TOUCH)'!$D$3,VLOOKUP('All occupations'!B189,'Reference Sheet (DO NOT TOUCH)'!$P$2:$AA$1344,9,FALSE),IF(G189='Reference Sheet (DO NOT TOUCH)'!$D$4,VLOOKUP('All occupations'!B189,'Reference Sheet (DO NOT TOUCH)'!$P$2:$AA$1344,3,FALSE),IF(G189='Reference Sheet (DO NOT TOUCH)'!$D$5,VLOOKUP('All occupations'!B189,'Reference Sheet (DO NOT TOUCH)'!$P$2:$AA$1344,10,FALSE),IF(G189='Reference Sheet (DO NOT TOUCH)'!$D$6,VLOOKUP('All occupations'!B189,'Reference Sheet (DO NOT TOUCH)'!$P$2:$AA$1344,7,FALSE),IF(G189='Reference Sheet (DO NOT TOUCH)'!$D$7,VLOOKUP('All occupations'!B189,'Reference Sheet (DO NOT TOUCH)'!$P$2:$AA$1344,5,FALSE),IF(G189='Reference Sheet (DO NOT TOUCH)'!$D$8,VLOOKUP('All occupations'!B189,'Reference Sheet (DO NOT TOUCH)'!$P$2:$AA$1344,12,FALSE),IF(G189='Reference Sheet (DO NOT TOUCH)'!$D$9,VLOOKUP('All occupations'!B189,'Reference Sheet (DO NOT TOUCH)'!$P$2:$AA$1344,4,FALSE),IF(G189='Reference Sheet (DO NOT TOUCH)'!$D$10,VLOOKUP('All occupations'!B189,'Reference Sheet (DO NOT TOUCH)'!$P$2:$AA$1344,8,FALSE),IF(G189='Reference Sheet (DO NOT TOUCH)'!$D$11,VLOOKUP('All occupations'!B189,'Reference Sheet (DO NOT TOUCH)'!$P$2:$AA$1344,6,FALSE),IF(G189=0,0,"")))))))))))</f>
        <v>0</v>
      </c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8" customHeight="1" x14ac:dyDescent="0.3">
      <c r="A190" s="5">
        <v>2016</v>
      </c>
      <c r="B190" s="30">
        <v>233111</v>
      </c>
      <c r="C190" s="31" t="s">
        <v>227</v>
      </c>
      <c r="D190" s="5" t="str">
        <f t="shared" si="2"/>
        <v>2016 - 233111 - Chemical engineer</v>
      </c>
      <c r="E190" s="28" t="e">
        <f ca="1">IF(#REF!&lt;&gt;"",NOW(),"")</f>
        <v>#REF!</v>
      </c>
      <c r="F190" s="34"/>
      <c r="G190" s="38"/>
      <c r="H190" s="38"/>
      <c r="I190" s="39"/>
      <c r="J190" s="39"/>
      <c r="K190" s="39"/>
      <c r="L190" s="1"/>
      <c r="M190" s="1"/>
      <c r="N190" s="1">
        <f>IF(G190='Reference Sheet (DO NOT TOUCH)'!$D$2,VLOOKUP('All occupations'!B190,'Reference Sheet (DO NOT TOUCH)'!$P$2:$AA$1344,11,FALSE),IF(G190='Reference Sheet (DO NOT TOUCH)'!$D$3,VLOOKUP('All occupations'!B190,'Reference Sheet (DO NOT TOUCH)'!$P$2:$AA$1344,9,FALSE),IF(G190='Reference Sheet (DO NOT TOUCH)'!$D$4,VLOOKUP('All occupations'!B190,'Reference Sheet (DO NOT TOUCH)'!$P$2:$AA$1344,3,FALSE),IF(G190='Reference Sheet (DO NOT TOUCH)'!$D$5,VLOOKUP('All occupations'!B190,'Reference Sheet (DO NOT TOUCH)'!$P$2:$AA$1344,10,FALSE),IF(G190='Reference Sheet (DO NOT TOUCH)'!$D$6,VLOOKUP('All occupations'!B190,'Reference Sheet (DO NOT TOUCH)'!$P$2:$AA$1344,7,FALSE),IF(G190='Reference Sheet (DO NOT TOUCH)'!$D$7,VLOOKUP('All occupations'!B190,'Reference Sheet (DO NOT TOUCH)'!$P$2:$AA$1344,5,FALSE),IF(G190='Reference Sheet (DO NOT TOUCH)'!$D$8,VLOOKUP('All occupations'!B190,'Reference Sheet (DO NOT TOUCH)'!$P$2:$AA$1344,12,FALSE),IF(G190='Reference Sheet (DO NOT TOUCH)'!$D$9,VLOOKUP('All occupations'!B190,'Reference Sheet (DO NOT TOUCH)'!$P$2:$AA$1344,4,FALSE),IF(G190='Reference Sheet (DO NOT TOUCH)'!$D$10,VLOOKUP('All occupations'!B190,'Reference Sheet (DO NOT TOUCH)'!$P$2:$AA$1344,8,FALSE),IF(G190='Reference Sheet (DO NOT TOUCH)'!$D$11,VLOOKUP('All occupations'!B190,'Reference Sheet (DO NOT TOUCH)'!$P$2:$AA$1344,6,FALSE),IF(G190=0,0,"")))))))))))</f>
        <v>0</v>
      </c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8" customHeight="1" x14ac:dyDescent="0.3">
      <c r="A191" s="5">
        <v>2016</v>
      </c>
      <c r="B191" s="30">
        <v>233112</v>
      </c>
      <c r="C191" s="31" t="s">
        <v>228</v>
      </c>
      <c r="D191" s="5" t="str">
        <f t="shared" si="2"/>
        <v>2016 - 233112 - Materials engineer</v>
      </c>
      <c r="E191" s="28" t="e">
        <f ca="1">IF(#REF!&lt;&gt;"",NOW(),"")</f>
        <v>#REF!</v>
      </c>
      <c r="F191" s="34"/>
      <c r="G191" s="38"/>
      <c r="H191" s="38"/>
      <c r="I191" s="39"/>
      <c r="J191" s="39"/>
      <c r="K191" s="39"/>
      <c r="L191" s="1"/>
      <c r="M191" s="1"/>
      <c r="N191" s="1">
        <f>IF(G191='Reference Sheet (DO NOT TOUCH)'!$D$2,VLOOKUP('All occupations'!B191,'Reference Sheet (DO NOT TOUCH)'!$P$2:$AA$1344,11,FALSE),IF(G191='Reference Sheet (DO NOT TOUCH)'!$D$3,VLOOKUP('All occupations'!B191,'Reference Sheet (DO NOT TOUCH)'!$P$2:$AA$1344,9,FALSE),IF(G191='Reference Sheet (DO NOT TOUCH)'!$D$4,VLOOKUP('All occupations'!B191,'Reference Sheet (DO NOT TOUCH)'!$P$2:$AA$1344,3,FALSE),IF(G191='Reference Sheet (DO NOT TOUCH)'!$D$5,VLOOKUP('All occupations'!B191,'Reference Sheet (DO NOT TOUCH)'!$P$2:$AA$1344,10,FALSE),IF(G191='Reference Sheet (DO NOT TOUCH)'!$D$6,VLOOKUP('All occupations'!B191,'Reference Sheet (DO NOT TOUCH)'!$P$2:$AA$1344,7,FALSE),IF(G191='Reference Sheet (DO NOT TOUCH)'!$D$7,VLOOKUP('All occupations'!B191,'Reference Sheet (DO NOT TOUCH)'!$P$2:$AA$1344,5,FALSE),IF(G191='Reference Sheet (DO NOT TOUCH)'!$D$8,VLOOKUP('All occupations'!B191,'Reference Sheet (DO NOT TOUCH)'!$P$2:$AA$1344,12,FALSE),IF(G191='Reference Sheet (DO NOT TOUCH)'!$D$9,VLOOKUP('All occupations'!B191,'Reference Sheet (DO NOT TOUCH)'!$P$2:$AA$1344,4,FALSE),IF(G191='Reference Sheet (DO NOT TOUCH)'!$D$10,VLOOKUP('All occupations'!B191,'Reference Sheet (DO NOT TOUCH)'!$P$2:$AA$1344,8,FALSE),IF(G191='Reference Sheet (DO NOT TOUCH)'!$D$11,VLOOKUP('All occupations'!B191,'Reference Sheet (DO NOT TOUCH)'!$P$2:$AA$1344,6,FALSE),IF(G191=0,0,"")))))))))))</f>
        <v>0</v>
      </c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8" customHeight="1" x14ac:dyDescent="0.3">
      <c r="A192" s="5">
        <v>2016</v>
      </c>
      <c r="B192" s="30">
        <v>233211</v>
      </c>
      <c r="C192" s="31" t="s">
        <v>229</v>
      </c>
      <c r="D192" s="5" t="str">
        <f t="shared" si="2"/>
        <v>2016 - 233211 - Civil engineer</v>
      </c>
      <c r="E192" s="28" t="e">
        <f ca="1">IF(#REF!&lt;&gt;"",NOW(),"")</f>
        <v>#REF!</v>
      </c>
      <c r="F192" s="34"/>
      <c r="G192" s="38"/>
      <c r="H192" s="38"/>
      <c r="I192" s="39"/>
      <c r="J192" s="39"/>
      <c r="K192" s="39"/>
      <c r="L192" s="1"/>
      <c r="M192" s="1"/>
      <c r="N192" s="1">
        <f>IF(G192='Reference Sheet (DO NOT TOUCH)'!$D$2,VLOOKUP('All occupations'!B192,'Reference Sheet (DO NOT TOUCH)'!$P$2:$AA$1344,11,FALSE),IF(G192='Reference Sheet (DO NOT TOUCH)'!$D$3,VLOOKUP('All occupations'!B192,'Reference Sheet (DO NOT TOUCH)'!$P$2:$AA$1344,9,FALSE),IF(G192='Reference Sheet (DO NOT TOUCH)'!$D$4,VLOOKUP('All occupations'!B192,'Reference Sheet (DO NOT TOUCH)'!$P$2:$AA$1344,3,FALSE),IF(G192='Reference Sheet (DO NOT TOUCH)'!$D$5,VLOOKUP('All occupations'!B192,'Reference Sheet (DO NOT TOUCH)'!$P$2:$AA$1344,10,FALSE),IF(G192='Reference Sheet (DO NOT TOUCH)'!$D$6,VLOOKUP('All occupations'!B192,'Reference Sheet (DO NOT TOUCH)'!$P$2:$AA$1344,7,FALSE),IF(G192='Reference Sheet (DO NOT TOUCH)'!$D$7,VLOOKUP('All occupations'!B192,'Reference Sheet (DO NOT TOUCH)'!$P$2:$AA$1344,5,FALSE),IF(G192='Reference Sheet (DO NOT TOUCH)'!$D$8,VLOOKUP('All occupations'!B192,'Reference Sheet (DO NOT TOUCH)'!$P$2:$AA$1344,12,FALSE),IF(G192='Reference Sheet (DO NOT TOUCH)'!$D$9,VLOOKUP('All occupations'!B192,'Reference Sheet (DO NOT TOUCH)'!$P$2:$AA$1344,4,FALSE),IF(G192='Reference Sheet (DO NOT TOUCH)'!$D$10,VLOOKUP('All occupations'!B192,'Reference Sheet (DO NOT TOUCH)'!$P$2:$AA$1344,8,FALSE),IF(G192='Reference Sheet (DO NOT TOUCH)'!$D$11,VLOOKUP('All occupations'!B192,'Reference Sheet (DO NOT TOUCH)'!$P$2:$AA$1344,6,FALSE),IF(G192=0,0,"")))))))))))</f>
        <v>0</v>
      </c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8" customHeight="1" x14ac:dyDescent="0.3">
      <c r="A193" s="5">
        <v>2016</v>
      </c>
      <c r="B193" s="30">
        <v>233212</v>
      </c>
      <c r="C193" s="31" t="s">
        <v>230</v>
      </c>
      <c r="D193" s="5" t="str">
        <f t="shared" si="2"/>
        <v>2016 - 233212 - Geotechnical engineer</v>
      </c>
      <c r="E193" s="28" t="e">
        <f ca="1">IF(#REF!&lt;&gt;"",NOW(),"")</f>
        <v>#REF!</v>
      </c>
      <c r="F193" s="34"/>
      <c r="G193" s="38"/>
      <c r="H193" s="38"/>
      <c r="I193" s="39"/>
      <c r="J193" s="39"/>
      <c r="K193" s="39"/>
      <c r="L193" s="1"/>
      <c r="M193" s="1"/>
      <c r="N193" s="1">
        <f>IF(G193='Reference Sheet (DO NOT TOUCH)'!$D$2,VLOOKUP('All occupations'!B193,'Reference Sheet (DO NOT TOUCH)'!$P$2:$AA$1344,11,FALSE),IF(G193='Reference Sheet (DO NOT TOUCH)'!$D$3,VLOOKUP('All occupations'!B193,'Reference Sheet (DO NOT TOUCH)'!$P$2:$AA$1344,9,FALSE),IF(G193='Reference Sheet (DO NOT TOUCH)'!$D$4,VLOOKUP('All occupations'!B193,'Reference Sheet (DO NOT TOUCH)'!$P$2:$AA$1344,3,FALSE),IF(G193='Reference Sheet (DO NOT TOUCH)'!$D$5,VLOOKUP('All occupations'!B193,'Reference Sheet (DO NOT TOUCH)'!$P$2:$AA$1344,10,FALSE),IF(G193='Reference Sheet (DO NOT TOUCH)'!$D$6,VLOOKUP('All occupations'!B193,'Reference Sheet (DO NOT TOUCH)'!$P$2:$AA$1344,7,FALSE),IF(G193='Reference Sheet (DO NOT TOUCH)'!$D$7,VLOOKUP('All occupations'!B193,'Reference Sheet (DO NOT TOUCH)'!$P$2:$AA$1344,5,FALSE),IF(G193='Reference Sheet (DO NOT TOUCH)'!$D$8,VLOOKUP('All occupations'!B193,'Reference Sheet (DO NOT TOUCH)'!$P$2:$AA$1344,12,FALSE),IF(G193='Reference Sheet (DO NOT TOUCH)'!$D$9,VLOOKUP('All occupations'!B193,'Reference Sheet (DO NOT TOUCH)'!$P$2:$AA$1344,4,FALSE),IF(G193='Reference Sheet (DO NOT TOUCH)'!$D$10,VLOOKUP('All occupations'!B193,'Reference Sheet (DO NOT TOUCH)'!$P$2:$AA$1344,8,FALSE),IF(G193='Reference Sheet (DO NOT TOUCH)'!$D$11,VLOOKUP('All occupations'!B193,'Reference Sheet (DO NOT TOUCH)'!$P$2:$AA$1344,6,FALSE),IF(G193=0,0,"")))))))))))</f>
        <v>0</v>
      </c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8" customHeight="1" x14ac:dyDescent="0.3">
      <c r="A194" s="5">
        <v>2016</v>
      </c>
      <c r="B194" s="30">
        <v>233213</v>
      </c>
      <c r="C194" s="31" t="s">
        <v>231</v>
      </c>
      <c r="D194" s="5" t="str">
        <f t="shared" si="2"/>
        <v>2016 - 233213 - Quantity surveyor</v>
      </c>
      <c r="E194" s="28" t="e">
        <f ca="1">IF(#REF!&lt;&gt;"",NOW(),"")</f>
        <v>#REF!</v>
      </c>
      <c r="F194" s="34"/>
      <c r="G194" s="38"/>
      <c r="H194" s="38"/>
      <c r="I194" s="39"/>
      <c r="J194" s="39"/>
      <c r="K194" s="39"/>
      <c r="L194" s="1"/>
      <c r="M194" s="1"/>
      <c r="N194" s="1">
        <f>IF(G194='Reference Sheet (DO NOT TOUCH)'!$D$2,VLOOKUP('All occupations'!B194,'Reference Sheet (DO NOT TOUCH)'!$P$2:$AA$1344,11,FALSE),IF(G194='Reference Sheet (DO NOT TOUCH)'!$D$3,VLOOKUP('All occupations'!B194,'Reference Sheet (DO NOT TOUCH)'!$P$2:$AA$1344,9,FALSE),IF(G194='Reference Sheet (DO NOT TOUCH)'!$D$4,VLOOKUP('All occupations'!B194,'Reference Sheet (DO NOT TOUCH)'!$P$2:$AA$1344,3,FALSE),IF(G194='Reference Sheet (DO NOT TOUCH)'!$D$5,VLOOKUP('All occupations'!B194,'Reference Sheet (DO NOT TOUCH)'!$P$2:$AA$1344,10,FALSE),IF(G194='Reference Sheet (DO NOT TOUCH)'!$D$6,VLOOKUP('All occupations'!B194,'Reference Sheet (DO NOT TOUCH)'!$P$2:$AA$1344,7,FALSE),IF(G194='Reference Sheet (DO NOT TOUCH)'!$D$7,VLOOKUP('All occupations'!B194,'Reference Sheet (DO NOT TOUCH)'!$P$2:$AA$1344,5,FALSE),IF(G194='Reference Sheet (DO NOT TOUCH)'!$D$8,VLOOKUP('All occupations'!B194,'Reference Sheet (DO NOT TOUCH)'!$P$2:$AA$1344,12,FALSE),IF(G194='Reference Sheet (DO NOT TOUCH)'!$D$9,VLOOKUP('All occupations'!B194,'Reference Sheet (DO NOT TOUCH)'!$P$2:$AA$1344,4,FALSE),IF(G194='Reference Sheet (DO NOT TOUCH)'!$D$10,VLOOKUP('All occupations'!B194,'Reference Sheet (DO NOT TOUCH)'!$P$2:$AA$1344,8,FALSE),IF(G194='Reference Sheet (DO NOT TOUCH)'!$D$11,VLOOKUP('All occupations'!B194,'Reference Sheet (DO NOT TOUCH)'!$P$2:$AA$1344,6,FALSE),IF(G194=0,0,"")))))))))))</f>
        <v>0</v>
      </c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8" customHeight="1" x14ac:dyDescent="0.3">
      <c r="A195" s="5">
        <v>2016</v>
      </c>
      <c r="B195" s="30">
        <v>233214</v>
      </c>
      <c r="C195" s="31" t="s">
        <v>232</v>
      </c>
      <c r="D195" s="5" t="str">
        <f t="shared" si="2"/>
        <v>2016 - 233214 - Structural engineer</v>
      </c>
      <c r="E195" s="28" t="e">
        <f ca="1">IF(#REF!&lt;&gt;"",NOW(),"")</f>
        <v>#REF!</v>
      </c>
      <c r="F195" s="34"/>
      <c r="G195" s="38"/>
      <c r="H195" s="38"/>
      <c r="I195" s="39"/>
      <c r="J195" s="39"/>
      <c r="K195" s="39"/>
      <c r="L195" s="1"/>
      <c r="M195" s="1"/>
      <c r="N195" s="1">
        <f>IF(G195='Reference Sheet (DO NOT TOUCH)'!$D$2,VLOOKUP('All occupations'!B195,'Reference Sheet (DO NOT TOUCH)'!$P$2:$AA$1344,11,FALSE),IF(G195='Reference Sheet (DO NOT TOUCH)'!$D$3,VLOOKUP('All occupations'!B195,'Reference Sheet (DO NOT TOUCH)'!$P$2:$AA$1344,9,FALSE),IF(G195='Reference Sheet (DO NOT TOUCH)'!$D$4,VLOOKUP('All occupations'!B195,'Reference Sheet (DO NOT TOUCH)'!$P$2:$AA$1344,3,FALSE),IF(G195='Reference Sheet (DO NOT TOUCH)'!$D$5,VLOOKUP('All occupations'!B195,'Reference Sheet (DO NOT TOUCH)'!$P$2:$AA$1344,10,FALSE),IF(G195='Reference Sheet (DO NOT TOUCH)'!$D$6,VLOOKUP('All occupations'!B195,'Reference Sheet (DO NOT TOUCH)'!$P$2:$AA$1344,7,FALSE),IF(G195='Reference Sheet (DO NOT TOUCH)'!$D$7,VLOOKUP('All occupations'!B195,'Reference Sheet (DO NOT TOUCH)'!$P$2:$AA$1344,5,FALSE),IF(G195='Reference Sheet (DO NOT TOUCH)'!$D$8,VLOOKUP('All occupations'!B195,'Reference Sheet (DO NOT TOUCH)'!$P$2:$AA$1344,12,FALSE),IF(G195='Reference Sheet (DO NOT TOUCH)'!$D$9,VLOOKUP('All occupations'!B195,'Reference Sheet (DO NOT TOUCH)'!$P$2:$AA$1344,4,FALSE),IF(G195='Reference Sheet (DO NOT TOUCH)'!$D$10,VLOOKUP('All occupations'!B195,'Reference Sheet (DO NOT TOUCH)'!$P$2:$AA$1344,8,FALSE),IF(G195='Reference Sheet (DO NOT TOUCH)'!$D$11,VLOOKUP('All occupations'!B195,'Reference Sheet (DO NOT TOUCH)'!$P$2:$AA$1344,6,FALSE),IF(G195=0,0,"")))))))))))</f>
        <v>0</v>
      </c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8" customHeight="1" x14ac:dyDescent="0.3">
      <c r="A196" s="5">
        <v>2016</v>
      </c>
      <c r="B196" s="30">
        <v>233215</v>
      </c>
      <c r="C196" s="31" t="s">
        <v>233</v>
      </c>
      <c r="D196" s="5" t="str">
        <f t="shared" si="2"/>
        <v>2016 - 233215 - Transport engineer</v>
      </c>
      <c r="E196" s="28" t="e">
        <f ca="1">IF(#REF!&lt;&gt;"",NOW(),"")</f>
        <v>#REF!</v>
      </c>
      <c r="F196" s="34"/>
      <c r="G196" s="38"/>
      <c r="H196" s="38"/>
      <c r="I196" s="39"/>
      <c r="J196" s="39"/>
      <c r="K196" s="39"/>
      <c r="L196" s="1"/>
      <c r="M196" s="1"/>
      <c r="N196" s="1">
        <f>IF(G196='Reference Sheet (DO NOT TOUCH)'!$D$2,VLOOKUP('All occupations'!B196,'Reference Sheet (DO NOT TOUCH)'!$P$2:$AA$1344,11,FALSE),IF(G196='Reference Sheet (DO NOT TOUCH)'!$D$3,VLOOKUP('All occupations'!B196,'Reference Sheet (DO NOT TOUCH)'!$P$2:$AA$1344,9,FALSE),IF(G196='Reference Sheet (DO NOT TOUCH)'!$D$4,VLOOKUP('All occupations'!B196,'Reference Sheet (DO NOT TOUCH)'!$P$2:$AA$1344,3,FALSE),IF(G196='Reference Sheet (DO NOT TOUCH)'!$D$5,VLOOKUP('All occupations'!B196,'Reference Sheet (DO NOT TOUCH)'!$P$2:$AA$1344,10,FALSE),IF(G196='Reference Sheet (DO NOT TOUCH)'!$D$6,VLOOKUP('All occupations'!B196,'Reference Sheet (DO NOT TOUCH)'!$P$2:$AA$1344,7,FALSE),IF(G196='Reference Sheet (DO NOT TOUCH)'!$D$7,VLOOKUP('All occupations'!B196,'Reference Sheet (DO NOT TOUCH)'!$P$2:$AA$1344,5,FALSE),IF(G196='Reference Sheet (DO NOT TOUCH)'!$D$8,VLOOKUP('All occupations'!B196,'Reference Sheet (DO NOT TOUCH)'!$P$2:$AA$1344,12,FALSE),IF(G196='Reference Sheet (DO NOT TOUCH)'!$D$9,VLOOKUP('All occupations'!B196,'Reference Sheet (DO NOT TOUCH)'!$P$2:$AA$1344,4,FALSE),IF(G196='Reference Sheet (DO NOT TOUCH)'!$D$10,VLOOKUP('All occupations'!B196,'Reference Sheet (DO NOT TOUCH)'!$P$2:$AA$1344,8,FALSE),IF(G196='Reference Sheet (DO NOT TOUCH)'!$D$11,VLOOKUP('All occupations'!B196,'Reference Sheet (DO NOT TOUCH)'!$P$2:$AA$1344,6,FALSE),IF(G196=0,0,"")))))))))))</f>
        <v>0</v>
      </c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8" customHeight="1" x14ac:dyDescent="0.3">
      <c r="A197" s="5">
        <v>2016</v>
      </c>
      <c r="B197" s="30">
        <v>233311</v>
      </c>
      <c r="C197" s="31" t="s">
        <v>234</v>
      </c>
      <c r="D197" s="5" t="str">
        <f t="shared" ref="D197:D260" si="3">(A197&amp;" - "&amp;B197&amp;" - "&amp;C197)</f>
        <v>2016 - 233311 - Electrical engineer</v>
      </c>
      <c r="E197" s="28" t="e">
        <f ca="1">IF(#REF!&lt;&gt;"",NOW(),"")</f>
        <v>#REF!</v>
      </c>
      <c r="F197" s="34"/>
      <c r="G197" s="38"/>
      <c r="H197" s="38"/>
      <c r="I197" s="39"/>
      <c r="J197" s="39"/>
      <c r="K197" s="39"/>
      <c r="L197" s="1"/>
      <c r="M197" s="1"/>
      <c r="N197" s="1">
        <f>IF(G197='Reference Sheet (DO NOT TOUCH)'!$D$2,VLOOKUP('All occupations'!B197,'Reference Sheet (DO NOT TOUCH)'!$P$2:$AA$1344,11,FALSE),IF(G197='Reference Sheet (DO NOT TOUCH)'!$D$3,VLOOKUP('All occupations'!B197,'Reference Sheet (DO NOT TOUCH)'!$P$2:$AA$1344,9,FALSE),IF(G197='Reference Sheet (DO NOT TOUCH)'!$D$4,VLOOKUP('All occupations'!B197,'Reference Sheet (DO NOT TOUCH)'!$P$2:$AA$1344,3,FALSE),IF(G197='Reference Sheet (DO NOT TOUCH)'!$D$5,VLOOKUP('All occupations'!B197,'Reference Sheet (DO NOT TOUCH)'!$P$2:$AA$1344,10,FALSE),IF(G197='Reference Sheet (DO NOT TOUCH)'!$D$6,VLOOKUP('All occupations'!B197,'Reference Sheet (DO NOT TOUCH)'!$P$2:$AA$1344,7,FALSE),IF(G197='Reference Sheet (DO NOT TOUCH)'!$D$7,VLOOKUP('All occupations'!B197,'Reference Sheet (DO NOT TOUCH)'!$P$2:$AA$1344,5,FALSE),IF(G197='Reference Sheet (DO NOT TOUCH)'!$D$8,VLOOKUP('All occupations'!B197,'Reference Sheet (DO NOT TOUCH)'!$P$2:$AA$1344,12,FALSE),IF(G197='Reference Sheet (DO NOT TOUCH)'!$D$9,VLOOKUP('All occupations'!B197,'Reference Sheet (DO NOT TOUCH)'!$P$2:$AA$1344,4,FALSE),IF(G197='Reference Sheet (DO NOT TOUCH)'!$D$10,VLOOKUP('All occupations'!B197,'Reference Sheet (DO NOT TOUCH)'!$P$2:$AA$1344,8,FALSE),IF(G197='Reference Sheet (DO NOT TOUCH)'!$D$11,VLOOKUP('All occupations'!B197,'Reference Sheet (DO NOT TOUCH)'!$P$2:$AA$1344,6,FALSE),IF(G197=0,0,"")))))))))))</f>
        <v>0</v>
      </c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8" customHeight="1" x14ac:dyDescent="0.3">
      <c r="A198" s="5">
        <v>2016</v>
      </c>
      <c r="B198" s="30">
        <v>233411</v>
      </c>
      <c r="C198" s="31" t="s">
        <v>235</v>
      </c>
      <c r="D198" s="5" t="str">
        <f t="shared" si="3"/>
        <v>2016 - 233411 - Electronics engineer</v>
      </c>
      <c r="E198" s="28" t="e">
        <f ca="1">IF(#REF!&lt;&gt;"",NOW(),"")</f>
        <v>#REF!</v>
      </c>
      <c r="F198" s="34"/>
      <c r="G198" s="38"/>
      <c r="H198" s="38"/>
      <c r="I198" s="39"/>
      <c r="J198" s="39"/>
      <c r="K198" s="39"/>
      <c r="L198" s="1"/>
      <c r="M198" s="1"/>
      <c r="N198" s="1">
        <f>IF(G198='Reference Sheet (DO NOT TOUCH)'!$D$2,VLOOKUP('All occupations'!B198,'Reference Sheet (DO NOT TOUCH)'!$P$2:$AA$1344,11,FALSE),IF(G198='Reference Sheet (DO NOT TOUCH)'!$D$3,VLOOKUP('All occupations'!B198,'Reference Sheet (DO NOT TOUCH)'!$P$2:$AA$1344,9,FALSE),IF(G198='Reference Sheet (DO NOT TOUCH)'!$D$4,VLOOKUP('All occupations'!B198,'Reference Sheet (DO NOT TOUCH)'!$P$2:$AA$1344,3,FALSE),IF(G198='Reference Sheet (DO NOT TOUCH)'!$D$5,VLOOKUP('All occupations'!B198,'Reference Sheet (DO NOT TOUCH)'!$P$2:$AA$1344,10,FALSE),IF(G198='Reference Sheet (DO NOT TOUCH)'!$D$6,VLOOKUP('All occupations'!B198,'Reference Sheet (DO NOT TOUCH)'!$P$2:$AA$1344,7,FALSE),IF(G198='Reference Sheet (DO NOT TOUCH)'!$D$7,VLOOKUP('All occupations'!B198,'Reference Sheet (DO NOT TOUCH)'!$P$2:$AA$1344,5,FALSE),IF(G198='Reference Sheet (DO NOT TOUCH)'!$D$8,VLOOKUP('All occupations'!B198,'Reference Sheet (DO NOT TOUCH)'!$P$2:$AA$1344,12,FALSE),IF(G198='Reference Sheet (DO NOT TOUCH)'!$D$9,VLOOKUP('All occupations'!B198,'Reference Sheet (DO NOT TOUCH)'!$P$2:$AA$1344,4,FALSE),IF(G198='Reference Sheet (DO NOT TOUCH)'!$D$10,VLOOKUP('All occupations'!B198,'Reference Sheet (DO NOT TOUCH)'!$P$2:$AA$1344,8,FALSE),IF(G198='Reference Sheet (DO NOT TOUCH)'!$D$11,VLOOKUP('All occupations'!B198,'Reference Sheet (DO NOT TOUCH)'!$P$2:$AA$1344,6,FALSE),IF(G198=0,0,"")))))))))))</f>
        <v>0</v>
      </c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8" customHeight="1" x14ac:dyDescent="0.3">
      <c r="A199" s="5">
        <v>2016</v>
      </c>
      <c r="B199" s="30">
        <v>233511</v>
      </c>
      <c r="C199" s="31" t="s">
        <v>236</v>
      </c>
      <c r="D199" s="5" t="str">
        <f t="shared" si="3"/>
        <v>2016 - 233511 - Industrial engineer</v>
      </c>
      <c r="E199" s="28" t="e">
        <f ca="1">IF(#REF!&lt;&gt;"",NOW(),"")</f>
        <v>#REF!</v>
      </c>
      <c r="F199" s="34"/>
      <c r="G199" s="38"/>
      <c r="H199" s="38"/>
      <c r="I199" s="39"/>
      <c r="J199" s="39"/>
      <c r="K199" s="39"/>
      <c r="L199" s="1"/>
      <c r="M199" s="1"/>
      <c r="N199" s="1">
        <f>IF(G199='Reference Sheet (DO NOT TOUCH)'!$D$2,VLOOKUP('All occupations'!B199,'Reference Sheet (DO NOT TOUCH)'!$P$2:$AA$1344,11,FALSE),IF(G199='Reference Sheet (DO NOT TOUCH)'!$D$3,VLOOKUP('All occupations'!B199,'Reference Sheet (DO NOT TOUCH)'!$P$2:$AA$1344,9,FALSE),IF(G199='Reference Sheet (DO NOT TOUCH)'!$D$4,VLOOKUP('All occupations'!B199,'Reference Sheet (DO NOT TOUCH)'!$P$2:$AA$1344,3,FALSE),IF(G199='Reference Sheet (DO NOT TOUCH)'!$D$5,VLOOKUP('All occupations'!B199,'Reference Sheet (DO NOT TOUCH)'!$P$2:$AA$1344,10,FALSE),IF(G199='Reference Sheet (DO NOT TOUCH)'!$D$6,VLOOKUP('All occupations'!B199,'Reference Sheet (DO NOT TOUCH)'!$P$2:$AA$1344,7,FALSE),IF(G199='Reference Sheet (DO NOT TOUCH)'!$D$7,VLOOKUP('All occupations'!B199,'Reference Sheet (DO NOT TOUCH)'!$P$2:$AA$1344,5,FALSE),IF(G199='Reference Sheet (DO NOT TOUCH)'!$D$8,VLOOKUP('All occupations'!B199,'Reference Sheet (DO NOT TOUCH)'!$P$2:$AA$1344,12,FALSE),IF(G199='Reference Sheet (DO NOT TOUCH)'!$D$9,VLOOKUP('All occupations'!B199,'Reference Sheet (DO NOT TOUCH)'!$P$2:$AA$1344,4,FALSE),IF(G199='Reference Sheet (DO NOT TOUCH)'!$D$10,VLOOKUP('All occupations'!B199,'Reference Sheet (DO NOT TOUCH)'!$P$2:$AA$1344,8,FALSE),IF(G199='Reference Sheet (DO NOT TOUCH)'!$D$11,VLOOKUP('All occupations'!B199,'Reference Sheet (DO NOT TOUCH)'!$P$2:$AA$1344,6,FALSE),IF(G199=0,0,"")))))))))))</f>
        <v>0</v>
      </c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8" customHeight="1" x14ac:dyDescent="0.3">
      <c r="A200" s="5">
        <v>2016</v>
      </c>
      <c r="B200" s="30">
        <v>233512</v>
      </c>
      <c r="C200" s="31" t="s">
        <v>237</v>
      </c>
      <c r="D200" s="5" t="str">
        <f t="shared" si="3"/>
        <v>2016 - 233512 - Mechanical engineer</v>
      </c>
      <c r="E200" s="28" t="e">
        <f ca="1">IF(#REF!&lt;&gt;"",NOW(),"")</f>
        <v>#REF!</v>
      </c>
      <c r="F200" s="34"/>
      <c r="G200" s="38"/>
      <c r="H200" s="38"/>
      <c r="I200" s="39"/>
      <c r="J200" s="39"/>
      <c r="K200" s="39"/>
      <c r="L200" s="1"/>
      <c r="M200" s="1"/>
      <c r="N200" s="1">
        <f>IF(G200='Reference Sheet (DO NOT TOUCH)'!$D$2,VLOOKUP('All occupations'!B200,'Reference Sheet (DO NOT TOUCH)'!$P$2:$AA$1344,11,FALSE),IF(G200='Reference Sheet (DO NOT TOUCH)'!$D$3,VLOOKUP('All occupations'!B200,'Reference Sheet (DO NOT TOUCH)'!$P$2:$AA$1344,9,FALSE),IF(G200='Reference Sheet (DO NOT TOUCH)'!$D$4,VLOOKUP('All occupations'!B200,'Reference Sheet (DO NOT TOUCH)'!$P$2:$AA$1344,3,FALSE),IF(G200='Reference Sheet (DO NOT TOUCH)'!$D$5,VLOOKUP('All occupations'!B200,'Reference Sheet (DO NOT TOUCH)'!$P$2:$AA$1344,10,FALSE),IF(G200='Reference Sheet (DO NOT TOUCH)'!$D$6,VLOOKUP('All occupations'!B200,'Reference Sheet (DO NOT TOUCH)'!$P$2:$AA$1344,7,FALSE),IF(G200='Reference Sheet (DO NOT TOUCH)'!$D$7,VLOOKUP('All occupations'!B200,'Reference Sheet (DO NOT TOUCH)'!$P$2:$AA$1344,5,FALSE),IF(G200='Reference Sheet (DO NOT TOUCH)'!$D$8,VLOOKUP('All occupations'!B200,'Reference Sheet (DO NOT TOUCH)'!$P$2:$AA$1344,12,FALSE),IF(G200='Reference Sheet (DO NOT TOUCH)'!$D$9,VLOOKUP('All occupations'!B200,'Reference Sheet (DO NOT TOUCH)'!$P$2:$AA$1344,4,FALSE),IF(G200='Reference Sheet (DO NOT TOUCH)'!$D$10,VLOOKUP('All occupations'!B200,'Reference Sheet (DO NOT TOUCH)'!$P$2:$AA$1344,8,FALSE),IF(G200='Reference Sheet (DO NOT TOUCH)'!$D$11,VLOOKUP('All occupations'!B200,'Reference Sheet (DO NOT TOUCH)'!$P$2:$AA$1344,6,FALSE),IF(G200=0,0,"")))))))))))</f>
        <v>0</v>
      </c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8" customHeight="1" x14ac:dyDescent="0.3">
      <c r="A201" s="5">
        <v>2016</v>
      </c>
      <c r="B201" s="30">
        <v>233513</v>
      </c>
      <c r="C201" s="31" t="s">
        <v>238</v>
      </c>
      <c r="D201" s="5" t="str">
        <f t="shared" si="3"/>
        <v>2016 - 233513 - Production or plant engineer</v>
      </c>
      <c r="E201" s="28" t="e">
        <f ca="1">IF(#REF!&lt;&gt;"",NOW(),"")</f>
        <v>#REF!</v>
      </c>
      <c r="F201" s="34"/>
      <c r="G201" s="38"/>
      <c r="H201" s="38"/>
      <c r="I201" s="39"/>
      <c r="J201" s="39"/>
      <c r="K201" s="39"/>
      <c r="L201" s="1"/>
      <c r="M201" s="1"/>
      <c r="N201" s="1">
        <f>IF(G201='Reference Sheet (DO NOT TOUCH)'!$D$2,VLOOKUP('All occupations'!B201,'Reference Sheet (DO NOT TOUCH)'!$P$2:$AA$1344,11,FALSE),IF(G201='Reference Sheet (DO NOT TOUCH)'!$D$3,VLOOKUP('All occupations'!B201,'Reference Sheet (DO NOT TOUCH)'!$P$2:$AA$1344,9,FALSE),IF(G201='Reference Sheet (DO NOT TOUCH)'!$D$4,VLOOKUP('All occupations'!B201,'Reference Sheet (DO NOT TOUCH)'!$P$2:$AA$1344,3,FALSE),IF(G201='Reference Sheet (DO NOT TOUCH)'!$D$5,VLOOKUP('All occupations'!B201,'Reference Sheet (DO NOT TOUCH)'!$P$2:$AA$1344,10,FALSE),IF(G201='Reference Sheet (DO NOT TOUCH)'!$D$6,VLOOKUP('All occupations'!B201,'Reference Sheet (DO NOT TOUCH)'!$P$2:$AA$1344,7,FALSE),IF(G201='Reference Sheet (DO NOT TOUCH)'!$D$7,VLOOKUP('All occupations'!B201,'Reference Sheet (DO NOT TOUCH)'!$P$2:$AA$1344,5,FALSE),IF(G201='Reference Sheet (DO NOT TOUCH)'!$D$8,VLOOKUP('All occupations'!B201,'Reference Sheet (DO NOT TOUCH)'!$P$2:$AA$1344,12,FALSE),IF(G201='Reference Sheet (DO NOT TOUCH)'!$D$9,VLOOKUP('All occupations'!B201,'Reference Sheet (DO NOT TOUCH)'!$P$2:$AA$1344,4,FALSE),IF(G201='Reference Sheet (DO NOT TOUCH)'!$D$10,VLOOKUP('All occupations'!B201,'Reference Sheet (DO NOT TOUCH)'!$P$2:$AA$1344,8,FALSE),IF(G201='Reference Sheet (DO NOT TOUCH)'!$D$11,VLOOKUP('All occupations'!B201,'Reference Sheet (DO NOT TOUCH)'!$P$2:$AA$1344,6,FALSE),IF(G201=0,0,"")))))))))))</f>
        <v>0</v>
      </c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8" customHeight="1" x14ac:dyDescent="0.3">
      <c r="A202" s="5">
        <v>2016</v>
      </c>
      <c r="B202" s="30">
        <v>233611</v>
      </c>
      <c r="C202" s="31" t="s">
        <v>239</v>
      </c>
      <c r="D202" s="5" t="str">
        <f t="shared" si="3"/>
        <v>2016 - 233611 - Mining engineer (excluding petroleum)</v>
      </c>
      <c r="E202" s="28" t="e">
        <f ca="1">IF(#REF!&lt;&gt;"",NOW(),"")</f>
        <v>#REF!</v>
      </c>
      <c r="F202" s="34"/>
      <c r="G202" s="38"/>
      <c r="H202" s="38"/>
      <c r="I202" s="39"/>
      <c r="J202" s="39"/>
      <c r="K202" s="39"/>
      <c r="L202" s="1"/>
      <c r="M202" s="1"/>
      <c r="N202" s="1">
        <f>IF(G202='Reference Sheet (DO NOT TOUCH)'!$D$2,VLOOKUP('All occupations'!B202,'Reference Sheet (DO NOT TOUCH)'!$P$2:$AA$1344,11,FALSE),IF(G202='Reference Sheet (DO NOT TOUCH)'!$D$3,VLOOKUP('All occupations'!B202,'Reference Sheet (DO NOT TOUCH)'!$P$2:$AA$1344,9,FALSE),IF(G202='Reference Sheet (DO NOT TOUCH)'!$D$4,VLOOKUP('All occupations'!B202,'Reference Sheet (DO NOT TOUCH)'!$P$2:$AA$1344,3,FALSE),IF(G202='Reference Sheet (DO NOT TOUCH)'!$D$5,VLOOKUP('All occupations'!B202,'Reference Sheet (DO NOT TOUCH)'!$P$2:$AA$1344,10,FALSE),IF(G202='Reference Sheet (DO NOT TOUCH)'!$D$6,VLOOKUP('All occupations'!B202,'Reference Sheet (DO NOT TOUCH)'!$P$2:$AA$1344,7,FALSE),IF(G202='Reference Sheet (DO NOT TOUCH)'!$D$7,VLOOKUP('All occupations'!B202,'Reference Sheet (DO NOT TOUCH)'!$P$2:$AA$1344,5,FALSE),IF(G202='Reference Sheet (DO NOT TOUCH)'!$D$8,VLOOKUP('All occupations'!B202,'Reference Sheet (DO NOT TOUCH)'!$P$2:$AA$1344,12,FALSE),IF(G202='Reference Sheet (DO NOT TOUCH)'!$D$9,VLOOKUP('All occupations'!B202,'Reference Sheet (DO NOT TOUCH)'!$P$2:$AA$1344,4,FALSE),IF(G202='Reference Sheet (DO NOT TOUCH)'!$D$10,VLOOKUP('All occupations'!B202,'Reference Sheet (DO NOT TOUCH)'!$P$2:$AA$1344,8,FALSE),IF(G202='Reference Sheet (DO NOT TOUCH)'!$D$11,VLOOKUP('All occupations'!B202,'Reference Sheet (DO NOT TOUCH)'!$P$2:$AA$1344,6,FALSE),IF(G202=0,0,"")))))))))))</f>
        <v>0</v>
      </c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8" customHeight="1" x14ac:dyDescent="0.3">
      <c r="A203" s="5">
        <v>2016</v>
      </c>
      <c r="B203" s="30">
        <v>233612</v>
      </c>
      <c r="C203" s="31" t="s">
        <v>240</v>
      </c>
      <c r="D203" s="5" t="str">
        <f t="shared" si="3"/>
        <v>2016 - 233612 - Petroleum engineer</v>
      </c>
      <c r="E203" s="28" t="e">
        <f ca="1">IF(#REF!&lt;&gt;"",NOW(),"")</f>
        <v>#REF!</v>
      </c>
      <c r="F203" s="34"/>
      <c r="G203" s="38"/>
      <c r="H203" s="38"/>
      <c r="I203" s="39"/>
      <c r="J203" s="39"/>
      <c r="K203" s="39"/>
      <c r="L203" s="1"/>
      <c r="M203" s="1"/>
      <c r="N203" s="1">
        <f>IF(G203='Reference Sheet (DO NOT TOUCH)'!$D$2,VLOOKUP('All occupations'!B203,'Reference Sheet (DO NOT TOUCH)'!$P$2:$AA$1344,11,FALSE),IF(G203='Reference Sheet (DO NOT TOUCH)'!$D$3,VLOOKUP('All occupations'!B203,'Reference Sheet (DO NOT TOUCH)'!$P$2:$AA$1344,9,FALSE),IF(G203='Reference Sheet (DO NOT TOUCH)'!$D$4,VLOOKUP('All occupations'!B203,'Reference Sheet (DO NOT TOUCH)'!$P$2:$AA$1344,3,FALSE),IF(G203='Reference Sheet (DO NOT TOUCH)'!$D$5,VLOOKUP('All occupations'!B203,'Reference Sheet (DO NOT TOUCH)'!$P$2:$AA$1344,10,FALSE),IF(G203='Reference Sheet (DO NOT TOUCH)'!$D$6,VLOOKUP('All occupations'!B203,'Reference Sheet (DO NOT TOUCH)'!$P$2:$AA$1344,7,FALSE),IF(G203='Reference Sheet (DO NOT TOUCH)'!$D$7,VLOOKUP('All occupations'!B203,'Reference Sheet (DO NOT TOUCH)'!$P$2:$AA$1344,5,FALSE),IF(G203='Reference Sheet (DO NOT TOUCH)'!$D$8,VLOOKUP('All occupations'!B203,'Reference Sheet (DO NOT TOUCH)'!$P$2:$AA$1344,12,FALSE),IF(G203='Reference Sheet (DO NOT TOUCH)'!$D$9,VLOOKUP('All occupations'!B203,'Reference Sheet (DO NOT TOUCH)'!$P$2:$AA$1344,4,FALSE),IF(G203='Reference Sheet (DO NOT TOUCH)'!$D$10,VLOOKUP('All occupations'!B203,'Reference Sheet (DO NOT TOUCH)'!$P$2:$AA$1344,8,FALSE),IF(G203='Reference Sheet (DO NOT TOUCH)'!$D$11,VLOOKUP('All occupations'!B203,'Reference Sheet (DO NOT TOUCH)'!$P$2:$AA$1344,6,FALSE),IF(G203=0,0,"")))))))))))</f>
        <v>0</v>
      </c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8" customHeight="1" x14ac:dyDescent="0.3">
      <c r="A204" s="5">
        <v>2016</v>
      </c>
      <c r="B204" s="30">
        <v>233911</v>
      </c>
      <c r="C204" s="31" t="s">
        <v>241</v>
      </c>
      <c r="D204" s="5" t="str">
        <f t="shared" si="3"/>
        <v>2016 - 233911 - Aeronautical engineer</v>
      </c>
      <c r="E204" s="28" t="e">
        <f ca="1">IF(#REF!&lt;&gt;"",NOW(),"")</f>
        <v>#REF!</v>
      </c>
      <c r="F204" s="34"/>
      <c r="G204" s="38"/>
      <c r="H204" s="38"/>
      <c r="I204" s="39"/>
      <c r="J204" s="39"/>
      <c r="K204" s="39"/>
      <c r="L204" s="1"/>
      <c r="M204" s="1"/>
      <c r="N204" s="1">
        <f>IF(G204='Reference Sheet (DO NOT TOUCH)'!$D$2,VLOOKUP('All occupations'!B204,'Reference Sheet (DO NOT TOUCH)'!$P$2:$AA$1344,11,FALSE),IF(G204='Reference Sheet (DO NOT TOUCH)'!$D$3,VLOOKUP('All occupations'!B204,'Reference Sheet (DO NOT TOUCH)'!$P$2:$AA$1344,9,FALSE),IF(G204='Reference Sheet (DO NOT TOUCH)'!$D$4,VLOOKUP('All occupations'!B204,'Reference Sheet (DO NOT TOUCH)'!$P$2:$AA$1344,3,FALSE),IF(G204='Reference Sheet (DO NOT TOUCH)'!$D$5,VLOOKUP('All occupations'!B204,'Reference Sheet (DO NOT TOUCH)'!$P$2:$AA$1344,10,FALSE),IF(G204='Reference Sheet (DO NOT TOUCH)'!$D$6,VLOOKUP('All occupations'!B204,'Reference Sheet (DO NOT TOUCH)'!$P$2:$AA$1344,7,FALSE),IF(G204='Reference Sheet (DO NOT TOUCH)'!$D$7,VLOOKUP('All occupations'!B204,'Reference Sheet (DO NOT TOUCH)'!$P$2:$AA$1344,5,FALSE),IF(G204='Reference Sheet (DO NOT TOUCH)'!$D$8,VLOOKUP('All occupations'!B204,'Reference Sheet (DO NOT TOUCH)'!$P$2:$AA$1344,12,FALSE),IF(G204='Reference Sheet (DO NOT TOUCH)'!$D$9,VLOOKUP('All occupations'!B204,'Reference Sheet (DO NOT TOUCH)'!$P$2:$AA$1344,4,FALSE),IF(G204='Reference Sheet (DO NOT TOUCH)'!$D$10,VLOOKUP('All occupations'!B204,'Reference Sheet (DO NOT TOUCH)'!$P$2:$AA$1344,8,FALSE),IF(G204='Reference Sheet (DO NOT TOUCH)'!$D$11,VLOOKUP('All occupations'!B204,'Reference Sheet (DO NOT TOUCH)'!$P$2:$AA$1344,6,FALSE),IF(G204=0,0,"")))))))))))</f>
        <v>0</v>
      </c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8" customHeight="1" x14ac:dyDescent="0.3">
      <c r="A205" s="5">
        <v>2016</v>
      </c>
      <c r="B205" s="30">
        <v>233912</v>
      </c>
      <c r="C205" s="31" t="s">
        <v>242</v>
      </c>
      <c r="D205" s="5" t="str">
        <f t="shared" si="3"/>
        <v>2016 - 233912 - Agricultural engineer</v>
      </c>
      <c r="E205" s="28" t="e">
        <f ca="1">IF(#REF!&lt;&gt;"",NOW(),"")</f>
        <v>#REF!</v>
      </c>
      <c r="F205" s="34"/>
      <c r="G205" s="38"/>
      <c r="H205" s="38"/>
      <c r="I205" s="39"/>
      <c r="J205" s="39"/>
      <c r="K205" s="39"/>
      <c r="L205" s="1"/>
      <c r="M205" s="1"/>
      <c r="N205" s="1">
        <f>IF(G205='Reference Sheet (DO NOT TOUCH)'!$D$2,VLOOKUP('All occupations'!B205,'Reference Sheet (DO NOT TOUCH)'!$P$2:$AA$1344,11,FALSE),IF(G205='Reference Sheet (DO NOT TOUCH)'!$D$3,VLOOKUP('All occupations'!B205,'Reference Sheet (DO NOT TOUCH)'!$P$2:$AA$1344,9,FALSE),IF(G205='Reference Sheet (DO NOT TOUCH)'!$D$4,VLOOKUP('All occupations'!B205,'Reference Sheet (DO NOT TOUCH)'!$P$2:$AA$1344,3,FALSE),IF(G205='Reference Sheet (DO NOT TOUCH)'!$D$5,VLOOKUP('All occupations'!B205,'Reference Sheet (DO NOT TOUCH)'!$P$2:$AA$1344,10,FALSE),IF(G205='Reference Sheet (DO NOT TOUCH)'!$D$6,VLOOKUP('All occupations'!B205,'Reference Sheet (DO NOT TOUCH)'!$P$2:$AA$1344,7,FALSE),IF(G205='Reference Sheet (DO NOT TOUCH)'!$D$7,VLOOKUP('All occupations'!B205,'Reference Sheet (DO NOT TOUCH)'!$P$2:$AA$1344,5,FALSE),IF(G205='Reference Sheet (DO NOT TOUCH)'!$D$8,VLOOKUP('All occupations'!B205,'Reference Sheet (DO NOT TOUCH)'!$P$2:$AA$1344,12,FALSE),IF(G205='Reference Sheet (DO NOT TOUCH)'!$D$9,VLOOKUP('All occupations'!B205,'Reference Sheet (DO NOT TOUCH)'!$P$2:$AA$1344,4,FALSE),IF(G205='Reference Sheet (DO NOT TOUCH)'!$D$10,VLOOKUP('All occupations'!B205,'Reference Sheet (DO NOT TOUCH)'!$P$2:$AA$1344,8,FALSE),IF(G205='Reference Sheet (DO NOT TOUCH)'!$D$11,VLOOKUP('All occupations'!B205,'Reference Sheet (DO NOT TOUCH)'!$P$2:$AA$1344,6,FALSE),IF(G205=0,0,"")))))))))))</f>
        <v>0</v>
      </c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8" customHeight="1" x14ac:dyDescent="0.3">
      <c r="A206" s="5">
        <v>2016</v>
      </c>
      <c r="B206" s="30">
        <v>233913</v>
      </c>
      <c r="C206" s="31" t="s">
        <v>243</v>
      </c>
      <c r="D206" s="5" t="str">
        <f t="shared" si="3"/>
        <v>2016 - 233913 - Biomedical engineer</v>
      </c>
      <c r="E206" s="28" t="e">
        <f ca="1">IF(#REF!&lt;&gt;"",NOW(),"")</f>
        <v>#REF!</v>
      </c>
      <c r="F206" s="34"/>
      <c r="G206" s="38"/>
      <c r="H206" s="38"/>
      <c r="I206" s="39"/>
      <c r="J206" s="39"/>
      <c r="K206" s="39"/>
      <c r="L206" s="1"/>
      <c r="M206" s="1"/>
      <c r="N206" s="1">
        <f>IF(G206='Reference Sheet (DO NOT TOUCH)'!$D$2,VLOOKUP('All occupations'!B206,'Reference Sheet (DO NOT TOUCH)'!$P$2:$AA$1344,11,FALSE),IF(G206='Reference Sheet (DO NOT TOUCH)'!$D$3,VLOOKUP('All occupations'!B206,'Reference Sheet (DO NOT TOUCH)'!$P$2:$AA$1344,9,FALSE),IF(G206='Reference Sheet (DO NOT TOUCH)'!$D$4,VLOOKUP('All occupations'!B206,'Reference Sheet (DO NOT TOUCH)'!$P$2:$AA$1344,3,FALSE),IF(G206='Reference Sheet (DO NOT TOUCH)'!$D$5,VLOOKUP('All occupations'!B206,'Reference Sheet (DO NOT TOUCH)'!$P$2:$AA$1344,10,FALSE),IF(G206='Reference Sheet (DO NOT TOUCH)'!$D$6,VLOOKUP('All occupations'!B206,'Reference Sheet (DO NOT TOUCH)'!$P$2:$AA$1344,7,FALSE),IF(G206='Reference Sheet (DO NOT TOUCH)'!$D$7,VLOOKUP('All occupations'!B206,'Reference Sheet (DO NOT TOUCH)'!$P$2:$AA$1344,5,FALSE),IF(G206='Reference Sheet (DO NOT TOUCH)'!$D$8,VLOOKUP('All occupations'!B206,'Reference Sheet (DO NOT TOUCH)'!$P$2:$AA$1344,12,FALSE),IF(G206='Reference Sheet (DO NOT TOUCH)'!$D$9,VLOOKUP('All occupations'!B206,'Reference Sheet (DO NOT TOUCH)'!$P$2:$AA$1344,4,FALSE),IF(G206='Reference Sheet (DO NOT TOUCH)'!$D$10,VLOOKUP('All occupations'!B206,'Reference Sheet (DO NOT TOUCH)'!$P$2:$AA$1344,8,FALSE),IF(G206='Reference Sheet (DO NOT TOUCH)'!$D$11,VLOOKUP('All occupations'!B206,'Reference Sheet (DO NOT TOUCH)'!$P$2:$AA$1344,6,FALSE),IF(G206=0,0,"")))))))))))</f>
        <v>0</v>
      </c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8" customHeight="1" x14ac:dyDescent="0.3">
      <c r="A207" s="5">
        <v>2016</v>
      </c>
      <c r="B207" s="30">
        <v>233914</v>
      </c>
      <c r="C207" s="31" t="s">
        <v>244</v>
      </c>
      <c r="D207" s="5" t="str">
        <f t="shared" si="3"/>
        <v>2016 - 233914 - Engineering technologist</v>
      </c>
      <c r="E207" s="28" t="e">
        <f ca="1">IF(#REF!&lt;&gt;"",NOW(),"")</f>
        <v>#REF!</v>
      </c>
      <c r="F207" s="34"/>
      <c r="G207" s="38"/>
      <c r="H207" s="38"/>
      <c r="I207" s="39"/>
      <c r="J207" s="39"/>
      <c r="K207" s="39"/>
      <c r="L207" s="1"/>
      <c r="M207" s="1"/>
      <c r="N207" s="1">
        <f>IF(G207='Reference Sheet (DO NOT TOUCH)'!$D$2,VLOOKUP('All occupations'!B207,'Reference Sheet (DO NOT TOUCH)'!$P$2:$AA$1344,11,FALSE),IF(G207='Reference Sheet (DO NOT TOUCH)'!$D$3,VLOOKUP('All occupations'!B207,'Reference Sheet (DO NOT TOUCH)'!$P$2:$AA$1344,9,FALSE),IF(G207='Reference Sheet (DO NOT TOUCH)'!$D$4,VLOOKUP('All occupations'!B207,'Reference Sheet (DO NOT TOUCH)'!$P$2:$AA$1344,3,FALSE),IF(G207='Reference Sheet (DO NOT TOUCH)'!$D$5,VLOOKUP('All occupations'!B207,'Reference Sheet (DO NOT TOUCH)'!$P$2:$AA$1344,10,FALSE),IF(G207='Reference Sheet (DO NOT TOUCH)'!$D$6,VLOOKUP('All occupations'!B207,'Reference Sheet (DO NOT TOUCH)'!$P$2:$AA$1344,7,FALSE),IF(G207='Reference Sheet (DO NOT TOUCH)'!$D$7,VLOOKUP('All occupations'!B207,'Reference Sheet (DO NOT TOUCH)'!$P$2:$AA$1344,5,FALSE),IF(G207='Reference Sheet (DO NOT TOUCH)'!$D$8,VLOOKUP('All occupations'!B207,'Reference Sheet (DO NOT TOUCH)'!$P$2:$AA$1344,12,FALSE),IF(G207='Reference Sheet (DO NOT TOUCH)'!$D$9,VLOOKUP('All occupations'!B207,'Reference Sheet (DO NOT TOUCH)'!$P$2:$AA$1344,4,FALSE),IF(G207='Reference Sheet (DO NOT TOUCH)'!$D$10,VLOOKUP('All occupations'!B207,'Reference Sheet (DO NOT TOUCH)'!$P$2:$AA$1344,8,FALSE),IF(G207='Reference Sheet (DO NOT TOUCH)'!$D$11,VLOOKUP('All occupations'!B207,'Reference Sheet (DO NOT TOUCH)'!$P$2:$AA$1344,6,FALSE),IF(G207=0,0,"")))))))))))</f>
        <v>0</v>
      </c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8" customHeight="1" x14ac:dyDescent="0.3">
      <c r="A208" s="5">
        <v>2016</v>
      </c>
      <c r="B208" s="30">
        <v>233915</v>
      </c>
      <c r="C208" s="31" t="s">
        <v>245</v>
      </c>
      <c r="D208" s="5" t="str">
        <f t="shared" si="3"/>
        <v>2016 - 233915 - Environmental engineer</v>
      </c>
      <c r="E208" s="28" t="e">
        <f ca="1">IF(#REF!&lt;&gt;"",NOW(),"")</f>
        <v>#REF!</v>
      </c>
      <c r="F208" s="34"/>
      <c r="G208" s="38"/>
      <c r="H208" s="38"/>
      <c r="I208" s="39"/>
      <c r="J208" s="39"/>
      <c r="K208" s="39"/>
      <c r="L208" s="1"/>
      <c r="M208" s="1"/>
      <c r="N208" s="1">
        <f>IF(G208='Reference Sheet (DO NOT TOUCH)'!$D$2,VLOOKUP('All occupations'!B208,'Reference Sheet (DO NOT TOUCH)'!$P$2:$AA$1344,11,FALSE),IF(G208='Reference Sheet (DO NOT TOUCH)'!$D$3,VLOOKUP('All occupations'!B208,'Reference Sheet (DO NOT TOUCH)'!$P$2:$AA$1344,9,FALSE),IF(G208='Reference Sheet (DO NOT TOUCH)'!$D$4,VLOOKUP('All occupations'!B208,'Reference Sheet (DO NOT TOUCH)'!$P$2:$AA$1344,3,FALSE),IF(G208='Reference Sheet (DO NOT TOUCH)'!$D$5,VLOOKUP('All occupations'!B208,'Reference Sheet (DO NOT TOUCH)'!$P$2:$AA$1344,10,FALSE),IF(G208='Reference Sheet (DO NOT TOUCH)'!$D$6,VLOOKUP('All occupations'!B208,'Reference Sheet (DO NOT TOUCH)'!$P$2:$AA$1344,7,FALSE),IF(G208='Reference Sheet (DO NOT TOUCH)'!$D$7,VLOOKUP('All occupations'!B208,'Reference Sheet (DO NOT TOUCH)'!$P$2:$AA$1344,5,FALSE),IF(G208='Reference Sheet (DO NOT TOUCH)'!$D$8,VLOOKUP('All occupations'!B208,'Reference Sheet (DO NOT TOUCH)'!$P$2:$AA$1344,12,FALSE),IF(G208='Reference Sheet (DO NOT TOUCH)'!$D$9,VLOOKUP('All occupations'!B208,'Reference Sheet (DO NOT TOUCH)'!$P$2:$AA$1344,4,FALSE),IF(G208='Reference Sheet (DO NOT TOUCH)'!$D$10,VLOOKUP('All occupations'!B208,'Reference Sheet (DO NOT TOUCH)'!$P$2:$AA$1344,8,FALSE),IF(G208='Reference Sheet (DO NOT TOUCH)'!$D$11,VLOOKUP('All occupations'!B208,'Reference Sheet (DO NOT TOUCH)'!$P$2:$AA$1344,6,FALSE),IF(G208=0,0,"")))))))))))</f>
        <v>0</v>
      </c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8" customHeight="1" x14ac:dyDescent="0.3">
      <c r="A209" s="5">
        <v>2016</v>
      </c>
      <c r="B209" s="30">
        <v>233916</v>
      </c>
      <c r="C209" s="31" t="s">
        <v>246</v>
      </c>
      <c r="D209" s="5" t="str">
        <f t="shared" si="3"/>
        <v>2016 - 233916 - Naval architect</v>
      </c>
      <c r="E209" s="28" t="e">
        <f ca="1">IF(#REF!&lt;&gt;"",NOW(),"")</f>
        <v>#REF!</v>
      </c>
      <c r="F209" s="34"/>
      <c r="G209" s="38"/>
      <c r="H209" s="38"/>
      <c r="I209" s="39"/>
      <c r="J209" s="39"/>
      <c r="K209" s="39"/>
      <c r="L209" s="1"/>
      <c r="M209" s="1"/>
      <c r="N209" s="1">
        <f>IF(G209='Reference Sheet (DO NOT TOUCH)'!$D$2,VLOOKUP('All occupations'!B209,'Reference Sheet (DO NOT TOUCH)'!$P$2:$AA$1344,11,FALSE),IF(G209='Reference Sheet (DO NOT TOUCH)'!$D$3,VLOOKUP('All occupations'!B209,'Reference Sheet (DO NOT TOUCH)'!$P$2:$AA$1344,9,FALSE),IF(G209='Reference Sheet (DO NOT TOUCH)'!$D$4,VLOOKUP('All occupations'!B209,'Reference Sheet (DO NOT TOUCH)'!$P$2:$AA$1344,3,FALSE),IF(G209='Reference Sheet (DO NOT TOUCH)'!$D$5,VLOOKUP('All occupations'!B209,'Reference Sheet (DO NOT TOUCH)'!$P$2:$AA$1344,10,FALSE),IF(G209='Reference Sheet (DO NOT TOUCH)'!$D$6,VLOOKUP('All occupations'!B209,'Reference Sheet (DO NOT TOUCH)'!$P$2:$AA$1344,7,FALSE),IF(G209='Reference Sheet (DO NOT TOUCH)'!$D$7,VLOOKUP('All occupations'!B209,'Reference Sheet (DO NOT TOUCH)'!$P$2:$AA$1344,5,FALSE),IF(G209='Reference Sheet (DO NOT TOUCH)'!$D$8,VLOOKUP('All occupations'!B209,'Reference Sheet (DO NOT TOUCH)'!$P$2:$AA$1344,12,FALSE),IF(G209='Reference Sheet (DO NOT TOUCH)'!$D$9,VLOOKUP('All occupations'!B209,'Reference Sheet (DO NOT TOUCH)'!$P$2:$AA$1344,4,FALSE),IF(G209='Reference Sheet (DO NOT TOUCH)'!$D$10,VLOOKUP('All occupations'!B209,'Reference Sheet (DO NOT TOUCH)'!$P$2:$AA$1344,8,FALSE),IF(G209='Reference Sheet (DO NOT TOUCH)'!$D$11,VLOOKUP('All occupations'!B209,'Reference Sheet (DO NOT TOUCH)'!$P$2:$AA$1344,6,FALSE),IF(G209=0,0,"")))))))))))</f>
        <v>0</v>
      </c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8" customHeight="1" x14ac:dyDescent="0.3">
      <c r="A210" s="5">
        <v>2016</v>
      </c>
      <c r="B210" s="30">
        <v>233999</v>
      </c>
      <c r="C210" s="31" t="s">
        <v>247</v>
      </c>
      <c r="D210" s="5" t="str">
        <f t="shared" si="3"/>
        <v>2016 - 233999 - Engineering professionals not elsewhere classified</v>
      </c>
      <c r="E210" s="28" t="e">
        <f ca="1">IF(#REF!&lt;&gt;"",NOW(),"")</f>
        <v>#REF!</v>
      </c>
      <c r="F210" s="34"/>
      <c r="G210" s="38"/>
      <c r="H210" s="38"/>
      <c r="I210" s="39"/>
      <c r="J210" s="39"/>
      <c r="K210" s="39"/>
      <c r="L210" s="1"/>
      <c r="M210" s="1"/>
      <c r="N210" s="1">
        <f>IF(G210='Reference Sheet (DO NOT TOUCH)'!$D$2,VLOOKUP('All occupations'!B210,'Reference Sheet (DO NOT TOUCH)'!$P$2:$AA$1344,11,FALSE),IF(G210='Reference Sheet (DO NOT TOUCH)'!$D$3,VLOOKUP('All occupations'!B210,'Reference Sheet (DO NOT TOUCH)'!$P$2:$AA$1344,9,FALSE),IF(G210='Reference Sheet (DO NOT TOUCH)'!$D$4,VLOOKUP('All occupations'!B210,'Reference Sheet (DO NOT TOUCH)'!$P$2:$AA$1344,3,FALSE),IF(G210='Reference Sheet (DO NOT TOUCH)'!$D$5,VLOOKUP('All occupations'!B210,'Reference Sheet (DO NOT TOUCH)'!$P$2:$AA$1344,10,FALSE),IF(G210='Reference Sheet (DO NOT TOUCH)'!$D$6,VLOOKUP('All occupations'!B210,'Reference Sheet (DO NOT TOUCH)'!$P$2:$AA$1344,7,FALSE),IF(G210='Reference Sheet (DO NOT TOUCH)'!$D$7,VLOOKUP('All occupations'!B210,'Reference Sheet (DO NOT TOUCH)'!$P$2:$AA$1344,5,FALSE),IF(G210='Reference Sheet (DO NOT TOUCH)'!$D$8,VLOOKUP('All occupations'!B210,'Reference Sheet (DO NOT TOUCH)'!$P$2:$AA$1344,12,FALSE),IF(G210='Reference Sheet (DO NOT TOUCH)'!$D$9,VLOOKUP('All occupations'!B210,'Reference Sheet (DO NOT TOUCH)'!$P$2:$AA$1344,4,FALSE),IF(G210='Reference Sheet (DO NOT TOUCH)'!$D$10,VLOOKUP('All occupations'!B210,'Reference Sheet (DO NOT TOUCH)'!$P$2:$AA$1344,8,FALSE),IF(G210='Reference Sheet (DO NOT TOUCH)'!$D$11,VLOOKUP('All occupations'!B210,'Reference Sheet (DO NOT TOUCH)'!$P$2:$AA$1344,6,FALSE),IF(G210=0,0,"")))))))))))</f>
        <v>0</v>
      </c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8" customHeight="1" x14ac:dyDescent="0.3">
      <c r="A211" s="5">
        <v>2016</v>
      </c>
      <c r="B211" s="30">
        <v>234111</v>
      </c>
      <c r="C211" s="31" t="s">
        <v>248</v>
      </c>
      <c r="D211" s="5" t="str">
        <f t="shared" si="3"/>
        <v>2016 - 234111 - Agricultural consultant</v>
      </c>
      <c r="E211" s="28" t="e">
        <f ca="1">IF(#REF!&lt;&gt;"",NOW(),"")</f>
        <v>#REF!</v>
      </c>
      <c r="F211" s="34"/>
      <c r="G211" s="38"/>
      <c r="H211" s="38"/>
      <c r="I211" s="39"/>
      <c r="J211" s="39"/>
      <c r="K211" s="39"/>
      <c r="L211" s="1"/>
      <c r="M211" s="1"/>
      <c r="N211" s="1">
        <f>IF(G211='Reference Sheet (DO NOT TOUCH)'!$D$2,VLOOKUP('All occupations'!B211,'Reference Sheet (DO NOT TOUCH)'!$P$2:$AA$1344,11,FALSE),IF(G211='Reference Sheet (DO NOT TOUCH)'!$D$3,VLOOKUP('All occupations'!B211,'Reference Sheet (DO NOT TOUCH)'!$P$2:$AA$1344,9,FALSE),IF(G211='Reference Sheet (DO NOT TOUCH)'!$D$4,VLOOKUP('All occupations'!B211,'Reference Sheet (DO NOT TOUCH)'!$P$2:$AA$1344,3,FALSE),IF(G211='Reference Sheet (DO NOT TOUCH)'!$D$5,VLOOKUP('All occupations'!B211,'Reference Sheet (DO NOT TOUCH)'!$P$2:$AA$1344,10,FALSE),IF(G211='Reference Sheet (DO NOT TOUCH)'!$D$6,VLOOKUP('All occupations'!B211,'Reference Sheet (DO NOT TOUCH)'!$P$2:$AA$1344,7,FALSE),IF(G211='Reference Sheet (DO NOT TOUCH)'!$D$7,VLOOKUP('All occupations'!B211,'Reference Sheet (DO NOT TOUCH)'!$P$2:$AA$1344,5,FALSE),IF(G211='Reference Sheet (DO NOT TOUCH)'!$D$8,VLOOKUP('All occupations'!B211,'Reference Sheet (DO NOT TOUCH)'!$P$2:$AA$1344,12,FALSE),IF(G211='Reference Sheet (DO NOT TOUCH)'!$D$9,VLOOKUP('All occupations'!B211,'Reference Sheet (DO NOT TOUCH)'!$P$2:$AA$1344,4,FALSE),IF(G211='Reference Sheet (DO NOT TOUCH)'!$D$10,VLOOKUP('All occupations'!B211,'Reference Sheet (DO NOT TOUCH)'!$P$2:$AA$1344,8,FALSE),IF(G211='Reference Sheet (DO NOT TOUCH)'!$D$11,VLOOKUP('All occupations'!B211,'Reference Sheet (DO NOT TOUCH)'!$P$2:$AA$1344,6,FALSE),IF(G211=0,0,"")))))))))))</f>
        <v>0</v>
      </c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8" customHeight="1" x14ac:dyDescent="0.3">
      <c r="A212" s="5">
        <v>2016</v>
      </c>
      <c r="B212" s="30">
        <v>234112</v>
      </c>
      <c r="C212" s="31" t="s">
        <v>249</v>
      </c>
      <c r="D212" s="5" t="str">
        <f t="shared" si="3"/>
        <v>2016 - 234112 - Agricultural scientist</v>
      </c>
      <c r="E212" s="28" t="e">
        <f ca="1">IF(#REF!&lt;&gt;"",NOW(),"")</f>
        <v>#REF!</v>
      </c>
      <c r="F212" s="34"/>
      <c r="G212" s="38"/>
      <c r="H212" s="38"/>
      <c r="I212" s="39"/>
      <c r="J212" s="39"/>
      <c r="K212" s="39"/>
      <c r="L212" s="1"/>
      <c r="M212" s="1"/>
      <c r="N212" s="1">
        <f>IF(G212='Reference Sheet (DO NOT TOUCH)'!$D$2,VLOOKUP('All occupations'!B212,'Reference Sheet (DO NOT TOUCH)'!$P$2:$AA$1344,11,FALSE),IF(G212='Reference Sheet (DO NOT TOUCH)'!$D$3,VLOOKUP('All occupations'!B212,'Reference Sheet (DO NOT TOUCH)'!$P$2:$AA$1344,9,FALSE),IF(G212='Reference Sheet (DO NOT TOUCH)'!$D$4,VLOOKUP('All occupations'!B212,'Reference Sheet (DO NOT TOUCH)'!$P$2:$AA$1344,3,FALSE),IF(G212='Reference Sheet (DO NOT TOUCH)'!$D$5,VLOOKUP('All occupations'!B212,'Reference Sheet (DO NOT TOUCH)'!$P$2:$AA$1344,10,FALSE),IF(G212='Reference Sheet (DO NOT TOUCH)'!$D$6,VLOOKUP('All occupations'!B212,'Reference Sheet (DO NOT TOUCH)'!$P$2:$AA$1344,7,FALSE),IF(G212='Reference Sheet (DO NOT TOUCH)'!$D$7,VLOOKUP('All occupations'!B212,'Reference Sheet (DO NOT TOUCH)'!$P$2:$AA$1344,5,FALSE),IF(G212='Reference Sheet (DO NOT TOUCH)'!$D$8,VLOOKUP('All occupations'!B212,'Reference Sheet (DO NOT TOUCH)'!$P$2:$AA$1344,12,FALSE),IF(G212='Reference Sheet (DO NOT TOUCH)'!$D$9,VLOOKUP('All occupations'!B212,'Reference Sheet (DO NOT TOUCH)'!$P$2:$AA$1344,4,FALSE),IF(G212='Reference Sheet (DO NOT TOUCH)'!$D$10,VLOOKUP('All occupations'!B212,'Reference Sheet (DO NOT TOUCH)'!$P$2:$AA$1344,8,FALSE),IF(G212='Reference Sheet (DO NOT TOUCH)'!$D$11,VLOOKUP('All occupations'!B212,'Reference Sheet (DO NOT TOUCH)'!$P$2:$AA$1344,6,FALSE),IF(G212=0,0,"")))))))))))</f>
        <v>0</v>
      </c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8" customHeight="1" x14ac:dyDescent="0.3">
      <c r="A213" s="5">
        <v>2016</v>
      </c>
      <c r="B213" s="30">
        <v>234113</v>
      </c>
      <c r="C213" s="31" t="s">
        <v>250</v>
      </c>
      <c r="D213" s="5" t="str">
        <f t="shared" si="3"/>
        <v>2016 - 234113 - Forester</v>
      </c>
      <c r="E213" s="28" t="e">
        <f ca="1">IF(#REF!&lt;&gt;"",NOW(),"")</f>
        <v>#REF!</v>
      </c>
      <c r="F213" s="34"/>
      <c r="G213" s="38"/>
      <c r="H213" s="38"/>
      <c r="I213" s="39"/>
      <c r="J213" s="39"/>
      <c r="K213" s="39"/>
      <c r="L213" s="1"/>
      <c r="M213" s="1"/>
      <c r="N213" s="1">
        <f>IF(G213='Reference Sheet (DO NOT TOUCH)'!$D$2,VLOOKUP('All occupations'!B213,'Reference Sheet (DO NOT TOUCH)'!$P$2:$AA$1344,11,FALSE),IF(G213='Reference Sheet (DO NOT TOUCH)'!$D$3,VLOOKUP('All occupations'!B213,'Reference Sheet (DO NOT TOUCH)'!$P$2:$AA$1344,9,FALSE),IF(G213='Reference Sheet (DO NOT TOUCH)'!$D$4,VLOOKUP('All occupations'!B213,'Reference Sheet (DO NOT TOUCH)'!$P$2:$AA$1344,3,FALSE),IF(G213='Reference Sheet (DO NOT TOUCH)'!$D$5,VLOOKUP('All occupations'!B213,'Reference Sheet (DO NOT TOUCH)'!$P$2:$AA$1344,10,FALSE),IF(G213='Reference Sheet (DO NOT TOUCH)'!$D$6,VLOOKUP('All occupations'!B213,'Reference Sheet (DO NOT TOUCH)'!$P$2:$AA$1344,7,FALSE),IF(G213='Reference Sheet (DO NOT TOUCH)'!$D$7,VLOOKUP('All occupations'!B213,'Reference Sheet (DO NOT TOUCH)'!$P$2:$AA$1344,5,FALSE),IF(G213='Reference Sheet (DO NOT TOUCH)'!$D$8,VLOOKUP('All occupations'!B213,'Reference Sheet (DO NOT TOUCH)'!$P$2:$AA$1344,12,FALSE),IF(G213='Reference Sheet (DO NOT TOUCH)'!$D$9,VLOOKUP('All occupations'!B213,'Reference Sheet (DO NOT TOUCH)'!$P$2:$AA$1344,4,FALSE),IF(G213='Reference Sheet (DO NOT TOUCH)'!$D$10,VLOOKUP('All occupations'!B213,'Reference Sheet (DO NOT TOUCH)'!$P$2:$AA$1344,8,FALSE),IF(G213='Reference Sheet (DO NOT TOUCH)'!$D$11,VLOOKUP('All occupations'!B213,'Reference Sheet (DO NOT TOUCH)'!$P$2:$AA$1344,6,FALSE),IF(G213=0,0,"")))))))))))</f>
        <v>0</v>
      </c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8" customHeight="1" x14ac:dyDescent="0.3">
      <c r="A214" s="5">
        <v>2016</v>
      </c>
      <c r="B214" s="30">
        <v>234211</v>
      </c>
      <c r="C214" s="31" t="s">
        <v>251</v>
      </c>
      <c r="D214" s="5" t="str">
        <f t="shared" si="3"/>
        <v>2016 - 234211 - Chemist</v>
      </c>
      <c r="E214" s="28" t="e">
        <f ca="1">IF(#REF!&lt;&gt;"",NOW(),"")</f>
        <v>#REF!</v>
      </c>
      <c r="F214" s="34"/>
      <c r="G214" s="38"/>
      <c r="H214" s="38"/>
      <c r="I214" s="39"/>
      <c r="J214" s="39"/>
      <c r="K214" s="39"/>
      <c r="L214" s="1"/>
      <c r="M214" s="1"/>
      <c r="N214" s="1">
        <f>IF(G214='Reference Sheet (DO NOT TOUCH)'!$D$2,VLOOKUP('All occupations'!B214,'Reference Sheet (DO NOT TOUCH)'!$P$2:$AA$1344,11,FALSE),IF(G214='Reference Sheet (DO NOT TOUCH)'!$D$3,VLOOKUP('All occupations'!B214,'Reference Sheet (DO NOT TOUCH)'!$P$2:$AA$1344,9,FALSE),IF(G214='Reference Sheet (DO NOT TOUCH)'!$D$4,VLOOKUP('All occupations'!B214,'Reference Sheet (DO NOT TOUCH)'!$P$2:$AA$1344,3,FALSE),IF(G214='Reference Sheet (DO NOT TOUCH)'!$D$5,VLOOKUP('All occupations'!B214,'Reference Sheet (DO NOT TOUCH)'!$P$2:$AA$1344,10,FALSE),IF(G214='Reference Sheet (DO NOT TOUCH)'!$D$6,VLOOKUP('All occupations'!B214,'Reference Sheet (DO NOT TOUCH)'!$P$2:$AA$1344,7,FALSE),IF(G214='Reference Sheet (DO NOT TOUCH)'!$D$7,VLOOKUP('All occupations'!B214,'Reference Sheet (DO NOT TOUCH)'!$P$2:$AA$1344,5,FALSE),IF(G214='Reference Sheet (DO NOT TOUCH)'!$D$8,VLOOKUP('All occupations'!B214,'Reference Sheet (DO NOT TOUCH)'!$P$2:$AA$1344,12,FALSE),IF(G214='Reference Sheet (DO NOT TOUCH)'!$D$9,VLOOKUP('All occupations'!B214,'Reference Sheet (DO NOT TOUCH)'!$P$2:$AA$1344,4,FALSE),IF(G214='Reference Sheet (DO NOT TOUCH)'!$D$10,VLOOKUP('All occupations'!B214,'Reference Sheet (DO NOT TOUCH)'!$P$2:$AA$1344,8,FALSE),IF(G214='Reference Sheet (DO NOT TOUCH)'!$D$11,VLOOKUP('All occupations'!B214,'Reference Sheet (DO NOT TOUCH)'!$P$2:$AA$1344,6,FALSE),IF(G214=0,0,"")))))))))))</f>
        <v>0</v>
      </c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8" customHeight="1" x14ac:dyDescent="0.3">
      <c r="A215" s="5">
        <v>2016</v>
      </c>
      <c r="B215" s="30">
        <v>234212</v>
      </c>
      <c r="C215" s="31" t="s">
        <v>252</v>
      </c>
      <c r="D215" s="5" t="str">
        <f t="shared" si="3"/>
        <v>2016 - 234212 - Food technologist</v>
      </c>
      <c r="E215" s="28" t="e">
        <f ca="1">IF(#REF!&lt;&gt;"",NOW(),"")</f>
        <v>#REF!</v>
      </c>
      <c r="F215" s="34"/>
      <c r="G215" s="38"/>
      <c r="H215" s="38"/>
      <c r="I215" s="39"/>
      <c r="J215" s="39"/>
      <c r="K215" s="39"/>
      <c r="L215" s="1"/>
      <c r="M215" s="1"/>
      <c r="N215" s="1">
        <f>IF(G215='Reference Sheet (DO NOT TOUCH)'!$D$2,VLOOKUP('All occupations'!B215,'Reference Sheet (DO NOT TOUCH)'!$P$2:$AA$1344,11,FALSE),IF(G215='Reference Sheet (DO NOT TOUCH)'!$D$3,VLOOKUP('All occupations'!B215,'Reference Sheet (DO NOT TOUCH)'!$P$2:$AA$1344,9,FALSE),IF(G215='Reference Sheet (DO NOT TOUCH)'!$D$4,VLOOKUP('All occupations'!B215,'Reference Sheet (DO NOT TOUCH)'!$P$2:$AA$1344,3,FALSE),IF(G215='Reference Sheet (DO NOT TOUCH)'!$D$5,VLOOKUP('All occupations'!B215,'Reference Sheet (DO NOT TOUCH)'!$P$2:$AA$1344,10,FALSE),IF(G215='Reference Sheet (DO NOT TOUCH)'!$D$6,VLOOKUP('All occupations'!B215,'Reference Sheet (DO NOT TOUCH)'!$P$2:$AA$1344,7,FALSE),IF(G215='Reference Sheet (DO NOT TOUCH)'!$D$7,VLOOKUP('All occupations'!B215,'Reference Sheet (DO NOT TOUCH)'!$P$2:$AA$1344,5,FALSE),IF(G215='Reference Sheet (DO NOT TOUCH)'!$D$8,VLOOKUP('All occupations'!B215,'Reference Sheet (DO NOT TOUCH)'!$P$2:$AA$1344,12,FALSE),IF(G215='Reference Sheet (DO NOT TOUCH)'!$D$9,VLOOKUP('All occupations'!B215,'Reference Sheet (DO NOT TOUCH)'!$P$2:$AA$1344,4,FALSE),IF(G215='Reference Sheet (DO NOT TOUCH)'!$D$10,VLOOKUP('All occupations'!B215,'Reference Sheet (DO NOT TOUCH)'!$P$2:$AA$1344,8,FALSE),IF(G215='Reference Sheet (DO NOT TOUCH)'!$D$11,VLOOKUP('All occupations'!B215,'Reference Sheet (DO NOT TOUCH)'!$P$2:$AA$1344,6,FALSE),IF(G215=0,0,"")))))))))))</f>
        <v>0</v>
      </c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8" customHeight="1" x14ac:dyDescent="0.3">
      <c r="A216" s="5">
        <v>2016</v>
      </c>
      <c r="B216" s="30">
        <v>234213</v>
      </c>
      <c r="C216" s="31" t="s">
        <v>253</v>
      </c>
      <c r="D216" s="5" t="str">
        <f t="shared" si="3"/>
        <v>2016 - 234213 - Wine maker</v>
      </c>
      <c r="E216" s="28" t="e">
        <f ca="1">IF(#REF!&lt;&gt;"",NOW(),"")</f>
        <v>#REF!</v>
      </c>
      <c r="F216" s="34"/>
      <c r="G216" s="38"/>
      <c r="H216" s="38"/>
      <c r="I216" s="39"/>
      <c r="J216" s="39"/>
      <c r="K216" s="39"/>
      <c r="L216" s="1"/>
      <c r="M216" s="1"/>
      <c r="N216" s="1">
        <f>IF(G216='Reference Sheet (DO NOT TOUCH)'!$D$2,VLOOKUP('All occupations'!B216,'Reference Sheet (DO NOT TOUCH)'!$P$2:$AA$1344,11,FALSE),IF(G216='Reference Sheet (DO NOT TOUCH)'!$D$3,VLOOKUP('All occupations'!B216,'Reference Sheet (DO NOT TOUCH)'!$P$2:$AA$1344,9,FALSE),IF(G216='Reference Sheet (DO NOT TOUCH)'!$D$4,VLOOKUP('All occupations'!B216,'Reference Sheet (DO NOT TOUCH)'!$P$2:$AA$1344,3,FALSE),IF(G216='Reference Sheet (DO NOT TOUCH)'!$D$5,VLOOKUP('All occupations'!B216,'Reference Sheet (DO NOT TOUCH)'!$P$2:$AA$1344,10,FALSE),IF(G216='Reference Sheet (DO NOT TOUCH)'!$D$6,VLOOKUP('All occupations'!B216,'Reference Sheet (DO NOT TOUCH)'!$P$2:$AA$1344,7,FALSE),IF(G216='Reference Sheet (DO NOT TOUCH)'!$D$7,VLOOKUP('All occupations'!B216,'Reference Sheet (DO NOT TOUCH)'!$P$2:$AA$1344,5,FALSE),IF(G216='Reference Sheet (DO NOT TOUCH)'!$D$8,VLOOKUP('All occupations'!B216,'Reference Sheet (DO NOT TOUCH)'!$P$2:$AA$1344,12,FALSE),IF(G216='Reference Sheet (DO NOT TOUCH)'!$D$9,VLOOKUP('All occupations'!B216,'Reference Sheet (DO NOT TOUCH)'!$P$2:$AA$1344,4,FALSE),IF(G216='Reference Sheet (DO NOT TOUCH)'!$D$10,VLOOKUP('All occupations'!B216,'Reference Sheet (DO NOT TOUCH)'!$P$2:$AA$1344,8,FALSE),IF(G216='Reference Sheet (DO NOT TOUCH)'!$D$11,VLOOKUP('All occupations'!B216,'Reference Sheet (DO NOT TOUCH)'!$P$2:$AA$1344,6,FALSE),IF(G216=0,0,"")))))))))))</f>
        <v>0</v>
      </c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18" customHeight="1" x14ac:dyDescent="0.3">
      <c r="A217" s="5">
        <v>2016</v>
      </c>
      <c r="B217" s="30">
        <v>234311</v>
      </c>
      <c r="C217" s="31" t="s">
        <v>254</v>
      </c>
      <c r="D217" s="5" t="str">
        <f t="shared" si="3"/>
        <v>2016 - 234311 - Conservation officer</v>
      </c>
      <c r="E217" s="28" t="e">
        <f ca="1">IF(#REF!&lt;&gt;"",NOW(),"")</f>
        <v>#REF!</v>
      </c>
      <c r="F217" s="34"/>
      <c r="G217" s="38"/>
      <c r="H217" s="38"/>
      <c r="I217" s="39"/>
      <c r="J217" s="39"/>
      <c r="K217" s="39"/>
      <c r="L217" s="1"/>
      <c r="M217" s="1"/>
      <c r="N217" s="1">
        <f>IF(G217='Reference Sheet (DO NOT TOUCH)'!$D$2,VLOOKUP('All occupations'!B217,'Reference Sheet (DO NOT TOUCH)'!$P$2:$AA$1344,11,FALSE),IF(G217='Reference Sheet (DO NOT TOUCH)'!$D$3,VLOOKUP('All occupations'!B217,'Reference Sheet (DO NOT TOUCH)'!$P$2:$AA$1344,9,FALSE),IF(G217='Reference Sheet (DO NOT TOUCH)'!$D$4,VLOOKUP('All occupations'!B217,'Reference Sheet (DO NOT TOUCH)'!$P$2:$AA$1344,3,FALSE),IF(G217='Reference Sheet (DO NOT TOUCH)'!$D$5,VLOOKUP('All occupations'!B217,'Reference Sheet (DO NOT TOUCH)'!$P$2:$AA$1344,10,FALSE),IF(G217='Reference Sheet (DO NOT TOUCH)'!$D$6,VLOOKUP('All occupations'!B217,'Reference Sheet (DO NOT TOUCH)'!$P$2:$AA$1344,7,FALSE),IF(G217='Reference Sheet (DO NOT TOUCH)'!$D$7,VLOOKUP('All occupations'!B217,'Reference Sheet (DO NOT TOUCH)'!$P$2:$AA$1344,5,FALSE),IF(G217='Reference Sheet (DO NOT TOUCH)'!$D$8,VLOOKUP('All occupations'!B217,'Reference Sheet (DO NOT TOUCH)'!$P$2:$AA$1344,12,FALSE),IF(G217='Reference Sheet (DO NOT TOUCH)'!$D$9,VLOOKUP('All occupations'!B217,'Reference Sheet (DO NOT TOUCH)'!$P$2:$AA$1344,4,FALSE),IF(G217='Reference Sheet (DO NOT TOUCH)'!$D$10,VLOOKUP('All occupations'!B217,'Reference Sheet (DO NOT TOUCH)'!$P$2:$AA$1344,8,FALSE),IF(G217='Reference Sheet (DO NOT TOUCH)'!$D$11,VLOOKUP('All occupations'!B217,'Reference Sheet (DO NOT TOUCH)'!$P$2:$AA$1344,6,FALSE),IF(G217=0,0,"")))))))))))</f>
        <v>0</v>
      </c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8" customHeight="1" x14ac:dyDescent="0.3">
      <c r="A218" s="5">
        <v>2016</v>
      </c>
      <c r="B218" s="30">
        <v>234312</v>
      </c>
      <c r="C218" s="31" t="s">
        <v>255</v>
      </c>
      <c r="D218" s="5" t="str">
        <f t="shared" si="3"/>
        <v>2016 - 234312 - Environmental consultant</v>
      </c>
      <c r="E218" s="28" t="e">
        <f ca="1">IF(#REF!&lt;&gt;"",NOW(),"")</f>
        <v>#REF!</v>
      </c>
      <c r="F218" s="34"/>
      <c r="G218" s="38"/>
      <c r="H218" s="38"/>
      <c r="I218" s="39"/>
      <c r="J218" s="39"/>
      <c r="K218" s="39"/>
      <c r="L218" s="1"/>
      <c r="M218" s="1"/>
      <c r="N218" s="1">
        <f>IF(G218='Reference Sheet (DO NOT TOUCH)'!$D$2,VLOOKUP('All occupations'!B218,'Reference Sheet (DO NOT TOUCH)'!$P$2:$AA$1344,11,FALSE),IF(G218='Reference Sheet (DO NOT TOUCH)'!$D$3,VLOOKUP('All occupations'!B218,'Reference Sheet (DO NOT TOUCH)'!$P$2:$AA$1344,9,FALSE),IF(G218='Reference Sheet (DO NOT TOUCH)'!$D$4,VLOOKUP('All occupations'!B218,'Reference Sheet (DO NOT TOUCH)'!$P$2:$AA$1344,3,FALSE),IF(G218='Reference Sheet (DO NOT TOUCH)'!$D$5,VLOOKUP('All occupations'!B218,'Reference Sheet (DO NOT TOUCH)'!$P$2:$AA$1344,10,FALSE),IF(G218='Reference Sheet (DO NOT TOUCH)'!$D$6,VLOOKUP('All occupations'!B218,'Reference Sheet (DO NOT TOUCH)'!$P$2:$AA$1344,7,FALSE),IF(G218='Reference Sheet (DO NOT TOUCH)'!$D$7,VLOOKUP('All occupations'!B218,'Reference Sheet (DO NOT TOUCH)'!$P$2:$AA$1344,5,FALSE),IF(G218='Reference Sheet (DO NOT TOUCH)'!$D$8,VLOOKUP('All occupations'!B218,'Reference Sheet (DO NOT TOUCH)'!$P$2:$AA$1344,12,FALSE),IF(G218='Reference Sheet (DO NOT TOUCH)'!$D$9,VLOOKUP('All occupations'!B218,'Reference Sheet (DO NOT TOUCH)'!$P$2:$AA$1344,4,FALSE),IF(G218='Reference Sheet (DO NOT TOUCH)'!$D$10,VLOOKUP('All occupations'!B218,'Reference Sheet (DO NOT TOUCH)'!$P$2:$AA$1344,8,FALSE),IF(G218='Reference Sheet (DO NOT TOUCH)'!$D$11,VLOOKUP('All occupations'!B218,'Reference Sheet (DO NOT TOUCH)'!$P$2:$AA$1344,6,FALSE),IF(G218=0,0,"")))))))))))</f>
        <v>0</v>
      </c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8" customHeight="1" x14ac:dyDescent="0.3">
      <c r="A219" s="5">
        <v>2016</v>
      </c>
      <c r="B219" s="30">
        <v>234313</v>
      </c>
      <c r="C219" s="31" t="s">
        <v>256</v>
      </c>
      <c r="D219" s="5" t="str">
        <f t="shared" si="3"/>
        <v>2016 - 234313 - Environmental research scientist</v>
      </c>
      <c r="E219" s="28" t="e">
        <f ca="1">IF(#REF!&lt;&gt;"",NOW(),"")</f>
        <v>#REF!</v>
      </c>
      <c r="F219" s="34"/>
      <c r="G219" s="38"/>
      <c r="H219" s="38"/>
      <c r="I219" s="39"/>
      <c r="J219" s="39"/>
      <c r="K219" s="39"/>
      <c r="L219" s="1"/>
      <c r="M219" s="1"/>
      <c r="N219" s="1">
        <f>IF(G219='Reference Sheet (DO NOT TOUCH)'!$D$2,VLOOKUP('All occupations'!B219,'Reference Sheet (DO NOT TOUCH)'!$P$2:$AA$1344,11,FALSE),IF(G219='Reference Sheet (DO NOT TOUCH)'!$D$3,VLOOKUP('All occupations'!B219,'Reference Sheet (DO NOT TOUCH)'!$P$2:$AA$1344,9,FALSE),IF(G219='Reference Sheet (DO NOT TOUCH)'!$D$4,VLOOKUP('All occupations'!B219,'Reference Sheet (DO NOT TOUCH)'!$P$2:$AA$1344,3,FALSE),IF(G219='Reference Sheet (DO NOT TOUCH)'!$D$5,VLOOKUP('All occupations'!B219,'Reference Sheet (DO NOT TOUCH)'!$P$2:$AA$1344,10,FALSE),IF(G219='Reference Sheet (DO NOT TOUCH)'!$D$6,VLOOKUP('All occupations'!B219,'Reference Sheet (DO NOT TOUCH)'!$P$2:$AA$1344,7,FALSE),IF(G219='Reference Sheet (DO NOT TOUCH)'!$D$7,VLOOKUP('All occupations'!B219,'Reference Sheet (DO NOT TOUCH)'!$P$2:$AA$1344,5,FALSE),IF(G219='Reference Sheet (DO NOT TOUCH)'!$D$8,VLOOKUP('All occupations'!B219,'Reference Sheet (DO NOT TOUCH)'!$P$2:$AA$1344,12,FALSE),IF(G219='Reference Sheet (DO NOT TOUCH)'!$D$9,VLOOKUP('All occupations'!B219,'Reference Sheet (DO NOT TOUCH)'!$P$2:$AA$1344,4,FALSE),IF(G219='Reference Sheet (DO NOT TOUCH)'!$D$10,VLOOKUP('All occupations'!B219,'Reference Sheet (DO NOT TOUCH)'!$P$2:$AA$1344,8,FALSE),IF(G219='Reference Sheet (DO NOT TOUCH)'!$D$11,VLOOKUP('All occupations'!B219,'Reference Sheet (DO NOT TOUCH)'!$P$2:$AA$1344,6,FALSE),IF(G219=0,0,"")))))))))))</f>
        <v>0</v>
      </c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18" customHeight="1" x14ac:dyDescent="0.3">
      <c r="A220" s="5">
        <v>2016</v>
      </c>
      <c r="B220" s="30">
        <v>234314</v>
      </c>
      <c r="C220" s="31" t="s">
        <v>257</v>
      </c>
      <c r="D220" s="5" t="str">
        <f t="shared" si="3"/>
        <v>2016 - 234314 - Park ranger</v>
      </c>
      <c r="E220" s="28" t="e">
        <f ca="1">IF(#REF!&lt;&gt;"",NOW(),"")</f>
        <v>#REF!</v>
      </c>
      <c r="F220" s="34"/>
      <c r="G220" s="38"/>
      <c r="H220" s="38"/>
      <c r="I220" s="39"/>
      <c r="J220" s="39"/>
      <c r="K220" s="39"/>
      <c r="L220" s="1"/>
      <c r="M220" s="1"/>
      <c r="N220" s="1">
        <f>IF(G220='Reference Sheet (DO NOT TOUCH)'!$D$2,VLOOKUP('All occupations'!B220,'Reference Sheet (DO NOT TOUCH)'!$P$2:$AA$1344,11,FALSE),IF(G220='Reference Sheet (DO NOT TOUCH)'!$D$3,VLOOKUP('All occupations'!B220,'Reference Sheet (DO NOT TOUCH)'!$P$2:$AA$1344,9,FALSE),IF(G220='Reference Sheet (DO NOT TOUCH)'!$D$4,VLOOKUP('All occupations'!B220,'Reference Sheet (DO NOT TOUCH)'!$P$2:$AA$1344,3,FALSE),IF(G220='Reference Sheet (DO NOT TOUCH)'!$D$5,VLOOKUP('All occupations'!B220,'Reference Sheet (DO NOT TOUCH)'!$P$2:$AA$1344,10,FALSE),IF(G220='Reference Sheet (DO NOT TOUCH)'!$D$6,VLOOKUP('All occupations'!B220,'Reference Sheet (DO NOT TOUCH)'!$P$2:$AA$1344,7,FALSE),IF(G220='Reference Sheet (DO NOT TOUCH)'!$D$7,VLOOKUP('All occupations'!B220,'Reference Sheet (DO NOT TOUCH)'!$P$2:$AA$1344,5,FALSE),IF(G220='Reference Sheet (DO NOT TOUCH)'!$D$8,VLOOKUP('All occupations'!B220,'Reference Sheet (DO NOT TOUCH)'!$P$2:$AA$1344,12,FALSE),IF(G220='Reference Sheet (DO NOT TOUCH)'!$D$9,VLOOKUP('All occupations'!B220,'Reference Sheet (DO NOT TOUCH)'!$P$2:$AA$1344,4,FALSE),IF(G220='Reference Sheet (DO NOT TOUCH)'!$D$10,VLOOKUP('All occupations'!B220,'Reference Sheet (DO NOT TOUCH)'!$P$2:$AA$1344,8,FALSE),IF(G220='Reference Sheet (DO NOT TOUCH)'!$D$11,VLOOKUP('All occupations'!B220,'Reference Sheet (DO NOT TOUCH)'!$P$2:$AA$1344,6,FALSE),IF(G220=0,0,"")))))))))))</f>
        <v>0</v>
      </c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8" customHeight="1" x14ac:dyDescent="0.3">
      <c r="A221" s="5">
        <v>2016</v>
      </c>
      <c r="B221" s="30">
        <v>234399</v>
      </c>
      <c r="C221" s="31" t="s">
        <v>258</v>
      </c>
      <c r="D221" s="5" t="str">
        <f t="shared" si="3"/>
        <v>2016 - 234399 - Environmental scientists not elsewhere classified</v>
      </c>
      <c r="E221" s="28" t="e">
        <f ca="1">IF(#REF!&lt;&gt;"",NOW(),"")</f>
        <v>#REF!</v>
      </c>
      <c r="F221" s="34"/>
      <c r="G221" s="38"/>
      <c r="H221" s="38"/>
      <c r="I221" s="39"/>
      <c r="J221" s="39"/>
      <c r="K221" s="39"/>
      <c r="L221" s="1"/>
      <c r="M221" s="1"/>
      <c r="N221" s="1">
        <f>IF(G221='Reference Sheet (DO NOT TOUCH)'!$D$2,VLOOKUP('All occupations'!B221,'Reference Sheet (DO NOT TOUCH)'!$P$2:$AA$1344,11,FALSE),IF(G221='Reference Sheet (DO NOT TOUCH)'!$D$3,VLOOKUP('All occupations'!B221,'Reference Sheet (DO NOT TOUCH)'!$P$2:$AA$1344,9,FALSE),IF(G221='Reference Sheet (DO NOT TOUCH)'!$D$4,VLOOKUP('All occupations'!B221,'Reference Sheet (DO NOT TOUCH)'!$P$2:$AA$1344,3,FALSE),IF(G221='Reference Sheet (DO NOT TOUCH)'!$D$5,VLOOKUP('All occupations'!B221,'Reference Sheet (DO NOT TOUCH)'!$P$2:$AA$1344,10,FALSE),IF(G221='Reference Sheet (DO NOT TOUCH)'!$D$6,VLOOKUP('All occupations'!B221,'Reference Sheet (DO NOT TOUCH)'!$P$2:$AA$1344,7,FALSE),IF(G221='Reference Sheet (DO NOT TOUCH)'!$D$7,VLOOKUP('All occupations'!B221,'Reference Sheet (DO NOT TOUCH)'!$P$2:$AA$1344,5,FALSE),IF(G221='Reference Sheet (DO NOT TOUCH)'!$D$8,VLOOKUP('All occupations'!B221,'Reference Sheet (DO NOT TOUCH)'!$P$2:$AA$1344,12,FALSE),IF(G221='Reference Sheet (DO NOT TOUCH)'!$D$9,VLOOKUP('All occupations'!B221,'Reference Sheet (DO NOT TOUCH)'!$P$2:$AA$1344,4,FALSE),IF(G221='Reference Sheet (DO NOT TOUCH)'!$D$10,VLOOKUP('All occupations'!B221,'Reference Sheet (DO NOT TOUCH)'!$P$2:$AA$1344,8,FALSE),IF(G221='Reference Sheet (DO NOT TOUCH)'!$D$11,VLOOKUP('All occupations'!B221,'Reference Sheet (DO NOT TOUCH)'!$P$2:$AA$1344,6,FALSE),IF(G221=0,0,"")))))))))))</f>
        <v>0</v>
      </c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ht="18" customHeight="1" x14ac:dyDescent="0.3">
      <c r="A222" s="5">
        <v>2016</v>
      </c>
      <c r="B222" s="30">
        <v>234411</v>
      </c>
      <c r="C222" s="31" t="s">
        <v>259</v>
      </c>
      <c r="D222" s="5" t="str">
        <f t="shared" si="3"/>
        <v>2016 - 234411 - Geologist</v>
      </c>
      <c r="E222" s="28" t="e">
        <f ca="1">IF(#REF!&lt;&gt;"",NOW(),"")</f>
        <v>#REF!</v>
      </c>
      <c r="F222" s="34"/>
      <c r="G222" s="38"/>
      <c r="H222" s="38"/>
      <c r="I222" s="39"/>
      <c r="J222" s="39"/>
      <c r="K222" s="39"/>
      <c r="L222" s="1"/>
      <c r="M222" s="1"/>
      <c r="N222" s="1">
        <f>IF(G222='Reference Sheet (DO NOT TOUCH)'!$D$2,VLOOKUP('All occupations'!B222,'Reference Sheet (DO NOT TOUCH)'!$P$2:$AA$1344,11,FALSE),IF(G222='Reference Sheet (DO NOT TOUCH)'!$D$3,VLOOKUP('All occupations'!B222,'Reference Sheet (DO NOT TOUCH)'!$P$2:$AA$1344,9,FALSE),IF(G222='Reference Sheet (DO NOT TOUCH)'!$D$4,VLOOKUP('All occupations'!B222,'Reference Sheet (DO NOT TOUCH)'!$P$2:$AA$1344,3,FALSE),IF(G222='Reference Sheet (DO NOT TOUCH)'!$D$5,VLOOKUP('All occupations'!B222,'Reference Sheet (DO NOT TOUCH)'!$P$2:$AA$1344,10,FALSE),IF(G222='Reference Sheet (DO NOT TOUCH)'!$D$6,VLOOKUP('All occupations'!B222,'Reference Sheet (DO NOT TOUCH)'!$P$2:$AA$1344,7,FALSE),IF(G222='Reference Sheet (DO NOT TOUCH)'!$D$7,VLOOKUP('All occupations'!B222,'Reference Sheet (DO NOT TOUCH)'!$P$2:$AA$1344,5,FALSE),IF(G222='Reference Sheet (DO NOT TOUCH)'!$D$8,VLOOKUP('All occupations'!B222,'Reference Sheet (DO NOT TOUCH)'!$P$2:$AA$1344,12,FALSE),IF(G222='Reference Sheet (DO NOT TOUCH)'!$D$9,VLOOKUP('All occupations'!B222,'Reference Sheet (DO NOT TOUCH)'!$P$2:$AA$1344,4,FALSE),IF(G222='Reference Sheet (DO NOT TOUCH)'!$D$10,VLOOKUP('All occupations'!B222,'Reference Sheet (DO NOT TOUCH)'!$P$2:$AA$1344,8,FALSE),IF(G222='Reference Sheet (DO NOT TOUCH)'!$D$11,VLOOKUP('All occupations'!B222,'Reference Sheet (DO NOT TOUCH)'!$P$2:$AA$1344,6,FALSE),IF(G222=0,0,"")))))))))))</f>
        <v>0</v>
      </c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8" customHeight="1" x14ac:dyDescent="0.3">
      <c r="A223" s="5">
        <v>2016</v>
      </c>
      <c r="B223" s="30">
        <v>234412</v>
      </c>
      <c r="C223" s="31" t="s">
        <v>260</v>
      </c>
      <c r="D223" s="5" t="str">
        <f t="shared" si="3"/>
        <v>2016 - 234412 - Geophysicist</v>
      </c>
      <c r="E223" s="28" t="e">
        <f ca="1">IF(#REF!&lt;&gt;"",NOW(),"")</f>
        <v>#REF!</v>
      </c>
      <c r="F223" s="34"/>
      <c r="G223" s="38"/>
      <c r="H223" s="38"/>
      <c r="I223" s="39"/>
      <c r="J223" s="39"/>
      <c r="K223" s="39"/>
      <c r="L223" s="1"/>
      <c r="M223" s="1"/>
      <c r="N223" s="1">
        <f>IF(G223='Reference Sheet (DO NOT TOUCH)'!$D$2,VLOOKUP('All occupations'!B223,'Reference Sheet (DO NOT TOUCH)'!$P$2:$AA$1344,11,FALSE),IF(G223='Reference Sheet (DO NOT TOUCH)'!$D$3,VLOOKUP('All occupations'!B223,'Reference Sheet (DO NOT TOUCH)'!$P$2:$AA$1344,9,FALSE),IF(G223='Reference Sheet (DO NOT TOUCH)'!$D$4,VLOOKUP('All occupations'!B223,'Reference Sheet (DO NOT TOUCH)'!$P$2:$AA$1344,3,FALSE),IF(G223='Reference Sheet (DO NOT TOUCH)'!$D$5,VLOOKUP('All occupations'!B223,'Reference Sheet (DO NOT TOUCH)'!$P$2:$AA$1344,10,FALSE),IF(G223='Reference Sheet (DO NOT TOUCH)'!$D$6,VLOOKUP('All occupations'!B223,'Reference Sheet (DO NOT TOUCH)'!$P$2:$AA$1344,7,FALSE),IF(G223='Reference Sheet (DO NOT TOUCH)'!$D$7,VLOOKUP('All occupations'!B223,'Reference Sheet (DO NOT TOUCH)'!$P$2:$AA$1344,5,FALSE),IF(G223='Reference Sheet (DO NOT TOUCH)'!$D$8,VLOOKUP('All occupations'!B223,'Reference Sheet (DO NOT TOUCH)'!$P$2:$AA$1344,12,FALSE),IF(G223='Reference Sheet (DO NOT TOUCH)'!$D$9,VLOOKUP('All occupations'!B223,'Reference Sheet (DO NOT TOUCH)'!$P$2:$AA$1344,4,FALSE),IF(G223='Reference Sheet (DO NOT TOUCH)'!$D$10,VLOOKUP('All occupations'!B223,'Reference Sheet (DO NOT TOUCH)'!$P$2:$AA$1344,8,FALSE),IF(G223='Reference Sheet (DO NOT TOUCH)'!$D$11,VLOOKUP('All occupations'!B223,'Reference Sheet (DO NOT TOUCH)'!$P$2:$AA$1344,6,FALSE),IF(G223=0,0,"")))))))))))</f>
        <v>0</v>
      </c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18" customHeight="1" x14ac:dyDescent="0.3">
      <c r="A224" s="5">
        <v>2016</v>
      </c>
      <c r="B224" s="30">
        <v>234413</v>
      </c>
      <c r="C224" s="31" t="s">
        <v>261</v>
      </c>
      <c r="D224" s="5" t="str">
        <f t="shared" si="3"/>
        <v>2016 - 234413 - Hydrogeologist</v>
      </c>
      <c r="E224" s="28" t="e">
        <f ca="1">IF(#REF!&lt;&gt;"",NOW(),"")</f>
        <v>#REF!</v>
      </c>
      <c r="F224" s="34"/>
      <c r="G224" s="38"/>
      <c r="H224" s="38"/>
      <c r="I224" s="39"/>
      <c r="J224" s="39"/>
      <c r="K224" s="39"/>
      <c r="L224" s="1"/>
      <c r="M224" s="1"/>
      <c r="N224" s="1">
        <f>IF(G224='Reference Sheet (DO NOT TOUCH)'!$D$2,VLOOKUP('All occupations'!B224,'Reference Sheet (DO NOT TOUCH)'!$P$2:$AA$1344,11,FALSE),IF(G224='Reference Sheet (DO NOT TOUCH)'!$D$3,VLOOKUP('All occupations'!B224,'Reference Sheet (DO NOT TOUCH)'!$P$2:$AA$1344,9,FALSE),IF(G224='Reference Sheet (DO NOT TOUCH)'!$D$4,VLOOKUP('All occupations'!B224,'Reference Sheet (DO NOT TOUCH)'!$P$2:$AA$1344,3,FALSE),IF(G224='Reference Sheet (DO NOT TOUCH)'!$D$5,VLOOKUP('All occupations'!B224,'Reference Sheet (DO NOT TOUCH)'!$P$2:$AA$1344,10,FALSE),IF(G224='Reference Sheet (DO NOT TOUCH)'!$D$6,VLOOKUP('All occupations'!B224,'Reference Sheet (DO NOT TOUCH)'!$P$2:$AA$1344,7,FALSE),IF(G224='Reference Sheet (DO NOT TOUCH)'!$D$7,VLOOKUP('All occupations'!B224,'Reference Sheet (DO NOT TOUCH)'!$P$2:$AA$1344,5,FALSE),IF(G224='Reference Sheet (DO NOT TOUCH)'!$D$8,VLOOKUP('All occupations'!B224,'Reference Sheet (DO NOT TOUCH)'!$P$2:$AA$1344,12,FALSE),IF(G224='Reference Sheet (DO NOT TOUCH)'!$D$9,VLOOKUP('All occupations'!B224,'Reference Sheet (DO NOT TOUCH)'!$P$2:$AA$1344,4,FALSE),IF(G224='Reference Sheet (DO NOT TOUCH)'!$D$10,VLOOKUP('All occupations'!B224,'Reference Sheet (DO NOT TOUCH)'!$P$2:$AA$1344,8,FALSE),IF(G224='Reference Sheet (DO NOT TOUCH)'!$D$11,VLOOKUP('All occupations'!B224,'Reference Sheet (DO NOT TOUCH)'!$P$2:$AA$1344,6,FALSE),IF(G224=0,0,"")))))))))))</f>
        <v>0</v>
      </c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ht="18" customHeight="1" x14ac:dyDescent="0.3">
      <c r="A225" s="5">
        <v>2016</v>
      </c>
      <c r="B225" s="30">
        <v>234511</v>
      </c>
      <c r="C225" s="31" t="s">
        <v>262</v>
      </c>
      <c r="D225" s="5" t="str">
        <f t="shared" si="3"/>
        <v>2016 - 234511 - Life scientist (general)</v>
      </c>
      <c r="E225" s="28" t="e">
        <f ca="1">IF(#REF!&lt;&gt;"",NOW(),"")</f>
        <v>#REF!</v>
      </c>
      <c r="F225" s="34"/>
      <c r="G225" s="38"/>
      <c r="H225" s="38"/>
      <c r="I225" s="39"/>
      <c r="J225" s="39"/>
      <c r="K225" s="39"/>
      <c r="L225" s="1"/>
      <c r="M225" s="1"/>
      <c r="N225" s="1">
        <f>IF(G225='Reference Sheet (DO NOT TOUCH)'!$D$2,VLOOKUP('All occupations'!B225,'Reference Sheet (DO NOT TOUCH)'!$P$2:$AA$1344,11,FALSE),IF(G225='Reference Sheet (DO NOT TOUCH)'!$D$3,VLOOKUP('All occupations'!B225,'Reference Sheet (DO NOT TOUCH)'!$P$2:$AA$1344,9,FALSE),IF(G225='Reference Sheet (DO NOT TOUCH)'!$D$4,VLOOKUP('All occupations'!B225,'Reference Sheet (DO NOT TOUCH)'!$P$2:$AA$1344,3,FALSE),IF(G225='Reference Sheet (DO NOT TOUCH)'!$D$5,VLOOKUP('All occupations'!B225,'Reference Sheet (DO NOT TOUCH)'!$P$2:$AA$1344,10,FALSE),IF(G225='Reference Sheet (DO NOT TOUCH)'!$D$6,VLOOKUP('All occupations'!B225,'Reference Sheet (DO NOT TOUCH)'!$P$2:$AA$1344,7,FALSE),IF(G225='Reference Sheet (DO NOT TOUCH)'!$D$7,VLOOKUP('All occupations'!B225,'Reference Sheet (DO NOT TOUCH)'!$P$2:$AA$1344,5,FALSE),IF(G225='Reference Sheet (DO NOT TOUCH)'!$D$8,VLOOKUP('All occupations'!B225,'Reference Sheet (DO NOT TOUCH)'!$P$2:$AA$1344,12,FALSE),IF(G225='Reference Sheet (DO NOT TOUCH)'!$D$9,VLOOKUP('All occupations'!B225,'Reference Sheet (DO NOT TOUCH)'!$P$2:$AA$1344,4,FALSE),IF(G225='Reference Sheet (DO NOT TOUCH)'!$D$10,VLOOKUP('All occupations'!B225,'Reference Sheet (DO NOT TOUCH)'!$P$2:$AA$1344,8,FALSE),IF(G225='Reference Sheet (DO NOT TOUCH)'!$D$11,VLOOKUP('All occupations'!B225,'Reference Sheet (DO NOT TOUCH)'!$P$2:$AA$1344,6,FALSE),IF(G225=0,0,"")))))))))))</f>
        <v>0</v>
      </c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ht="18" customHeight="1" x14ac:dyDescent="0.3">
      <c r="A226" s="5">
        <v>2016</v>
      </c>
      <c r="B226" s="30">
        <v>234512</v>
      </c>
      <c r="C226" s="31" t="s">
        <v>263</v>
      </c>
      <c r="D226" s="5" t="str">
        <f t="shared" si="3"/>
        <v>2016 - 234512 - Anatomist or physiologist</v>
      </c>
      <c r="E226" s="28" t="e">
        <f ca="1">IF(#REF!&lt;&gt;"",NOW(),"")</f>
        <v>#REF!</v>
      </c>
      <c r="F226" s="34"/>
      <c r="G226" s="38"/>
      <c r="H226" s="38"/>
      <c r="I226" s="39"/>
      <c r="J226" s="39"/>
      <c r="K226" s="39"/>
      <c r="L226" s="1"/>
      <c r="M226" s="1"/>
      <c r="N226" s="1">
        <f>IF(G226='Reference Sheet (DO NOT TOUCH)'!$D$2,VLOOKUP('All occupations'!B226,'Reference Sheet (DO NOT TOUCH)'!$P$2:$AA$1344,11,FALSE),IF(G226='Reference Sheet (DO NOT TOUCH)'!$D$3,VLOOKUP('All occupations'!B226,'Reference Sheet (DO NOT TOUCH)'!$P$2:$AA$1344,9,FALSE),IF(G226='Reference Sheet (DO NOT TOUCH)'!$D$4,VLOOKUP('All occupations'!B226,'Reference Sheet (DO NOT TOUCH)'!$P$2:$AA$1344,3,FALSE),IF(G226='Reference Sheet (DO NOT TOUCH)'!$D$5,VLOOKUP('All occupations'!B226,'Reference Sheet (DO NOT TOUCH)'!$P$2:$AA$1344,10,FALSE),IF(G226='Reference Sheet (DO NOT TOUCH)'!$D$6,VLOOKUP('All occupations'!B226,'Reference Sheet (DO NOT TOUCH)'!$P$2:$AA$1344,7,FALSE),IF(G226='Reference Sheet (DO NOT TOUCH)'!$D$7,VLOOKUP('All occupations'!B226,'Reference Sheet (DO NOT TOUCH)'!$P$2:$AA$1344,5,FALSE),IF(G226='Reference Sheet (DO NOT TOUCH)'!$D$8,VLOOKUP('All occupations'!B226,'Reference Sheet (DO NOT TOUCH)'!$P$2:$AA$1344,12,FALSE),IF(G226='Reference Sheet (DO NOT TOUCH)'!$D$9,VLOOKUP('All occupations'!B226,'Reference Sheet (DO NOT TOUCH)'!$P$2:$AA$1344,4,FALSE),IF(G226='Reference Sheet (DO NOT TOUCH)'!$D$10,VLOOKUP('All occupations'!B226,'Reference Sheet (DO NOT TOUCH)'!$P$2:$AA$1344,8,FALSE),IF(G226='Reference Sheet (DO NOT TOUCH)'!$D$11,VLOOKUP('All occupations'!B226,'Reference Sheet (DO NOT TOUCH)'!$P$2:$AA$1344,6,FALSE),IF(G226=0,0,"")))))))))))</f>
        <v>0</v>
      </c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ht="18" customHeight="1" x14ac:dyDescent="0.3">
      <c r="A227" s="5">
        <v>2016</v>
      </c>
      <c r="B227" s="30">
        <v>234513</v>
      </c>
      <c r="C227" s="31" t="s">
        <v>264</v>
      </c>
      <c r="D227" s="5" t="str">
        <f t="shared" si="3"/>
        <v>2016 - 234513 - Biochemist</v>
      </c>
      <c r="E227" s="28" t="e">
        <f ca="1">IF(#REF!&lt;&gt;"",NOW(),"")</f>
        <v>#REF!</v>
      </c>
      <c r="F227" s="34"/>
      <c r="G227" s="38"/>
      <c r="H227" s="38"/>
      <c r="I227" s="39"/>
      <c r="J227" s="39"/>
      <c r="K227" s="39"/>
      <c r="L227" s="1"/>
      <c r="M227" s="1"/>
      <c r="N227" s="1">
        <f>IF(G227='Reference Sheet (DO NOT TOUCH)'!$D$2,VLOOKUP('All occupations'!B227,'Reference Sheet (DO NOT TOUCH)'!$P$2:$AA$1344,11,FALSE),IF(G227='Reference Sheet (DO NOT TOUCH)'!$D$3,VLOOKUP('All occupations'!B227,'Reference Sheet (DO NOT TOUCH)'!$P$2:$AA$1344,9,FALSE),IF(G227='Reference Sheet (DO NOT TOUCH)'!$D$4,VLOOKUP('All occupations'!B227,'Reference Sheet (DO NOT TOUCH)'!$P$2:$AA$1344,3,FALSE),IF(G227='Reference Sheet (DO NOT TOUCH)'!$D$5,VLOOKUP('All occupations'!B227,'Reference Sheet (DO NOT TOUCH)'!$P$2:$AA$1344,10,FALSE),IF(G227='Reference Sheet (DO NOT TOUCH)'!$D$6,VLOOKUP('All occupations'!B227,'Reference Sheet (DO NOT TOUCH)'!$P$2:$AA$1344,7,FALSE),IF(G227='Reference Sheet (DO NOT TOUCH)'!$D$7,VLOOKUP('All occupations'!B227,'Reference Sheet (DO NOT TOUCH)'!$P$2:$AA$1344,5,FALSE),IF(G227='Reference Sheet (DO NOT TOUCH)'!$D$8,VLOOKUP('All occupations'!B227,'Reference Sheet (DO NOT TOUCH)'!$P$2:$AA$1344,12,FALSE),IF(G227='Reference Sheet (DO NOT TOUCH)'!$D$9,VLOOKUP('All occupations'!B227,'Reference Sheet (DO NOT TOUCH)'!$P$2:$AA$1344,4,FALSE),IF(G227='Reference Sheet (DO NOT TOUCH)'!$D$10,VLOOKUP('All occupations'!B227,'Reference Sheet (DO NOT TOUCH)'!$P$2:$AA$1344,8,FALSE),IF(G227='Reference Sheet (DO NOT TOUCH)'!$D$11,VLOOKUP('All occupations'!B227,'Reference Sheet (DO NOT TOUCH)'!$P$2:$AA$1344,6,FALSE),IF(G227=0,0,"")))))))))))</f>
        <v>0</v>
      </c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ht="18" customHeight="1" x14ac:dyDescent="0.3">
      <c r="A228" s="5">
        <v>2016</v>
      </c>
      <c r="B228" s="30">
        <v>234514</v>
      </c>
      <c r="C228" s="31" t="s">
        <v>265</v>
      </c>
      <c r="D228" s="5" t="str">
        <f t="shared" si="3"/>
        <v>2016 - 234514 - Biotechnologist</v>
      </c>
      <c r="E228" s="28" t="e">
        <f ca="1">IF(#REF!&lt;&gt;"",NOW(),"")</f>
        <v>#REF!</v>
      </c>
      <c r="F228" s="34"/>
      <c r="G228" s="38"/>
      <c r="H228" s="38"/>
      <c r="I228" s="39"/>
      <c r="J228" s="39"/>
      <c r="K228" s="39"/>
      <c r="L228" s="1"/>
      <c r="M228" s="1"/>
      <c r="N228" s="1">
        <f>IF(G228='Reference Sheet (DO NOT TOUCH)'!$D$2,VLOOKUP('All occupations'!B228,'Reference Sheet (DO NOT TOUCH)'!$P$2:$AA$1344,11,FALSE),IF(G228='Reference Sheet (DO NOT TOUCH)'!$D$3,VLOOKUP('All occupations'!B228,'Reference Sheet (DO NOT TOUCH)'!$P$2:$AA$1344,9,FALSE),IF(G228='Reference Sheet (DO NOT TOUCH)'!$D$4,VLOOKUP('All occupations'!B228,'Reference Sheet (DO NOT TOUCH)'!$P$2:$AA$1344,3,FALSE),IF(G228='Reference Sheet (DO NOT TOUCH)'!$D$5,VLOOKUP('All occupations'!B228,'Reference Sheet (DO NOT TOUCH)'!$P$2:$AA$1344,10,FALSE),IF(G228='Reference Sheet (DO NOT TOUCH)'!$D$6,VLOOKUP('All occupations'!B228,'Reference Sheet (DO NOT TOUCH)'!$P$2:$AA$1344,7,FALSE),IF(G228='Reference Sheet (DO NOT TOUCH)'!$D$7,VLOOKUP('All occupations'!B228,'Reference Sheet (DO NOT TOUCH)'!$P$2:$AA$1344,5,FALSE),IF(G228='Reference Sheet (DO NOT TOUCH)'!$D$8,VLOOKUP('All occupations'!B228,'Reference Sheet (DO NOT TOUCH)'!$P$2:$AA$1344,12,FALSE),IF(G228='Reference Sheet (DO NOT TOUCH)'!$D$9,VLOOKUP('All occupations'!B228,'Reference Sheet (DO NOT TOUCH)'!$P$2:$AA$1344,4,FALSE),IF(G228='Reference Sheet (DO NOT TOUCH)'!$D$10,VLOOKUP('All occupations'!B228,'Reference Sheet (DO NOT TOUCH)'!$P$2:$AA$1344,8,FALSE),IF(G228='Reference Sheet (DO NOT TOUCH)'!$D$11,VLOOKUP('All occupations'!B228,'Reference Sheet (DO NOT TOUCH)'!$P$2:$AA$1344,6,FALSE),IF(G228=0,0,"")))))))))))</f>
        <v>0</v>
      </c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ht="18" customHeight="1" x14ac:dyDescent="0.3">
      <c r="A229" s="5">
        <v>2016</v>
      </c>
      <c r="B229" s="30">
        <v>234515</v>
      </c>
      <c r="C229" s="31" t="s">
        <v>266</v>
      </c>
      <c r="D229" s="5" t="str">
        <f t="shared" si="3"/>
        <v>2016 - 234515 - Botanist</v>
      </c>
      <c r="E229" s="28" t="e">
        <f ca="1">IF(#REF!&lt;&gt;"",NOW(),"")</f>
        <v>#REF!</v>
      </c>
      <c r="F229" s="34"/>
      <c r="G229" s="38"/>
      <c r="H229" s="38"/>
      <c r="I229" s="39"/>
      <c r="J229" s="39"/>
      <c r="K229" s="39"/>
      <c r="L229" s="1"/>
      <c r="M229" s="1"/>
      <c r="N229" s="1">
        <f>IF(G229='Reference Sheet (DO NOT TOUCH)'!$D$2,VLOOKUP('All occupations'!B229,'Reference Sheet (DO NOT TOUCH)'!$P$2:$AA$1344,11,FALSE),IF(G229='Reference Sheet (DO NOT TOUCH)'!$D$3,VLOOKUP('All occupations'!B229,'Reference Sheet (DO NOT TOUCH)'!$P$2:$AA$1344,9,FALSE),IF(G229='Reference Sheet (DO NOT TOUCH)'!$D$4,VLOOKUP('All occupations'!B229,'Reference Sheet (DO NOT TOUCH)'!$P$2:$AA$1344,3,FALSE),IF(G229='Reference Sheet (DO NOT TOUCH)'!$D$5,VLOOKUP('All occupations'!B229,'Reference Sheet (DO NOT TOUCH)'!$P$2:$AA$1344,10,FALSE),IF(G229='Reference Sheet (DO NOT TOUCH)'!$D$6,VLOOKUP('All occupations'!B229,'Reference Sheet (DO NOT TOUCH)'!$P$2:$AA$1344,7,FALSE),IF(G229='Reference Sheet (DO NOT TOUCH)'!$D$7,VLOOKUP('All occupations'!B229,'Reference Sheet (DO NOT TOUCH)'!$P$2:$AA$1344,5,FALSE),IF(G229='Reference Sheet (DO NOT TOUCH)'!$D$8,VLOOKUP('All occupations'!B229,'Reference Sheet (DO NOT TOUCH)'!$P$2:$AA$1344,12,FALSE),IF(G229='Reference Sheet (DO NOT TOUCH)'!$D$9,VLOOKUP('All occupations'!B229,'Reference Sheet (DO NOT TOUCH)'!$P$2:$AA$1344,4,FALSE),IF(G229='Reference Sheet (DO NOT TOUCH)'!$D$10,VLOOKUP('All occupations'!B229,'Reference Sheet (DO NOT TOUCH)'!$P$2:$AA$1344,8,FALSE),IF(G229='Reference Sheet (DO NOT TOUCH)'!$D$11,VLOOKUP('All occupations'!B229,'Reference Sheet (DO NOT TOUCH)'!$P$2:$AA$1344,6,FALSE),IF(G229=0,0,"")))))))))))</f>
        <v>0</v>
      </c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ht="18" customHeight="1" x14ac:dyDescent="0.3">
      <c r="A230" s="5">
        <v>2016</v>
      </c>
      <c r="B230" s="30">
        <v>234516</v>
      </c>
      <c r="C230" s="31" t="s">
        <v>267</v>
      </c>
      <c r="D230" s="5" t="str">
        <f t="shared" si="3"/>
        <v>2016 - 234516 - Marine biologist</v>
      </c>
      <c r="E230" s="28" t="e">
        <f ca="1">IF(#REF!&lt;&gt;"",NOW(),"")</f>
        <v>#REF!</v>
      </c>
      <c r="F230" s="34"/>
      <c r="G230" s="38"/>
      <c r="H230" s="38"/>
      <c r="I230" s="39"/>
      <c r="J230" s="39"/>
      <c r="K230" s="39"/>
      <c r="L230" s="1"/>
      <c r="M230" s="1"/>
      <c r="N230" s="1">
        <f>IF(G230='Reference Sheet (DO NOT TOUCH)'!$D$2,VLOOKUP('All occupations'!B230,'Reference Sheet (DO NOT TOUCH)'!$P$2:$AA$1344,11,FALSE),IF(G230='Reference Sheet (DO NOT TOUCH)'!$D$3,VLOOKUP('All occupations'!B230,'Reference Sheet (DO NOT TOUCH)'!$P$2:$AA$1344,9,FALSE),IF(G230='Reference Sheet (DO NOT TOUCH)'!$D$4,VLOOKUP('All occupations'!B230,'Reference Sheet (DO NOT TOUCH)'!$P$2:$AA$1344,3,FALSE),IF(G230='Reference Sheet (DO NOT TOUCH)'!$D$5,VLOOKUP('All occupations'!B230,'Reference Sheet (DO NOT TOUCH)'!$P$2:$AA$1344,10,FALSE),IF(G230='Reference Sheet (DO NOT TOUCH)'!$D$6,VLOOKUP('All occupations'!B230,'Reference Sheet (DO NOT TOUCH)'!$P$2:$AA$1344,7,FALSE),IF(G230='Reference Sheet (DO NOT TOUCH)'!$D$7,VLOOKUP('All occupations'!B230,'Reference Sheet (DO NOT TOUCH)'!$P$2:$AA$1344,5,FALSE),IF(G230='Reference Sheet (DO NOT TOUCH)'!$D$8,VLOOKUP('All occupations'!B230,'Reference Sheet (DO NOT TOUCH)'!$P$2:$AA$1344,12,FALSE),IF(G230='Reference Sheet (DO NOT TOUCH)'!$D$9,VLOOKUP('All occupations'!B230,'Reference Sheet (DO NOT TOUCH)'!$P$2:$AA$1344,4,FALSE),IF(G230='Reference Sheet (DO NOT TOUCH)'!$D$10,VLOOKUP('All occupations'!B230,'Reference Sheet (DO NOT TOUCH)'!$P$2:$AA$1344,8,FALSE),IF(G230='Reference Sheet (DO NOT TOUCH)'!$D$11,VLOOKUP('All occupations'!B230,'Reference Sheet (DO NOT TOUCH)'!$P$2:$AA$1344,6,FALSE),IF(G230=0,0,"")))))))))))</f>
        <v>0</v>
      </c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 ht="18" customHeight="1" x14ac:dyDescent="0.3">
      <c r="A231" s="5">
        <v>2016</v>
      </c>
      <c r="B231" s="30">
        <v>234517</v>
      </c>
      <c r="C231" s="31" t="s">
        <v>268</v>
      </c>
      <c r="D231" s="5" t="str">
        <f t="shared" si="3"/>
        <v>2016 - 234517 - Microbiologist</v>
      </c>
      <c r="E231" s="28" t="e">
        <f ca="1">IF(#REF!&lt;&gt;"",NOW(),"")</f>
        <v>#REF!</v>
      </c>
      <c r="F231" s="34"/>
      <c r="G231" s="38"/>
      <c r="H231" s="38"/>
      <c r="I231" s="39"/>
      <c r="J231" s="39"/>
      <c r="K231" s="39"/>
      <c r="L231" s="1"/>
      <c r="M231" s="1"/>
      <c r="N231" s="1">
        <f>IF(G231='Reference Sheet (DO NOT TOUCH)'!$D$2,VLOOKUP('All occupations'!B231,'Reference Sheet (DO NOT TOUCH)'!$P$2:$AA$1344,11,FALSE),IF(G231='Reference Sheet (DO NOT TOUCH)'!$D$3,VLOOKUP('All occupations'!B231,'Reference Sheet (DO NOT TOUCH)'!$P$2:$AA$1344,9,FALSE),IF(G231='Reference Sheet (DO NOT TOUCH)'!$D$4,VLOOKUP('All occupations'!B231,'Reference Sheet (DO NOT TOUCH)'!$P$2:$AA$1344,3,FALSE),IF(G231='Reference Sheet (DO NOT TOUCH)'!$D$5,VLOOKUP('All occupations'!B231,'Reference Sheet (DO NOT TOUCH)'!$P$2:$AA$1344,10,FALSE),IF(G231='Reference Sheet (DO NOT TOUCH)'!$D$6,VLOOKUP('All occupations'!B231,'Reference Sheet (DO NOT TOUCH)'!$P$2:$AA$1344,7,FALSE),IF(G231='Reference Sheet (DO NOT TOUCH)'!$D$7,VLOOKUP('All occupations'!B231,'Reference Sheet (DO NOT TOUCH)'!$P$2:$AA$1344,5,FALSE),IF(G231='Reference Sheet (DO NOT TOUCH)'!$D$8,VLOOKUP('All occupations'!B231,'Reference Sheet (DO NOT TOUCH)'!$P$2:$AA$1344,12,FALSE),IF(G231='Reference Sheet (DO NOT TOUCH)'!$D$9,VLOOKUP('All occupations'!B231,'Reference Sheet (DO NOT TOUCH)'!$P$2:$AA$1344,4,FALSE),IF(G231='Reference Sheet (DO NOT TOUCH)'!$D$10,VLOOKUP('All occupations'!B231,'Reference Sheet (DO NOT TOUCH)'!$P$2:$AA$1344,8,FALSE),IF(G231='Reference Sheet (DO NOT TOUCH)'!$D$11,VLOOKUP('All occupations'!B231,'Reference Sheet (DO NOT TOUCH)'!$P$2:$AA$1344,6,FALSE),IF(G231=0,0,"")))))))))))</f>
        <v>0</v>
      </c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 ht="18" customHeight="1" x14ac:dyDescent="0.3">
      <c r="A232" s="5">
        <v>2016</v>
      </c>
      <c r="B232" s="30">
        <v>234518</v>
      </c>
      <c r="C232" s="31" t="s">
        <v>269</v>
      </c>
      <c r="D232" s="5" t="str">
        <f t="shared" si="3"/>
        <v>2016 - 234518 - Zoologist</v>
      </c>
      <c r="E232" s="28" t="e">
        <f ca="1">IF(#REF!&lt;&gt;"",NOW(),"")</f>
        <v>#REF!</v>
      </c>
      <c r="F232" s="34"/>
      <c r="G232" s="38"/>
      <c r="H232" s="38"/>
      <c r="I232" s="39"/>
      <c r="J232" s="39"/>
      <c r="K232" s="39"/>
      <c r="L232" s="1"/>
      <c r="M232" s="1"/>
      <c r="N232" s="1">
        <f>IF(G232='Reference Sheet (DO NOT TOUCH)'!$D$2,VLOOKUP('All occupations'!B232,'Reference Sheet (DO NOT TOUCH)'!$P$2:$AA$1344,11,FALSE),IF(G232='Reference Sheet (DO NOT TOUCH)'!$D$3,VLOOKUP('All occupations'!B232,'Reference Sheet (DO NOT TOUCH)'!$P$2:$AA$1344,9,FALSE),IF(G232='Reference Sheet (DO NOT TOUCH)'!$D$4,VLOOKUP('All occupations'!B232,'Reference Sheet (DO NOT TOUCH)'!$P$2:$AA$1344,3,FALSE),IF(G232='Reference Sheet (DO NOT TOUCH)'!$D$5,VLOOKUP('All occupations'!B232,'Reference Sheet (DO NOT TOUCH)'!$P$2:$AA$1344,10,FALSE),IF(G232='Reference Sheet (DO NOT TOUCH)'!$D$6,VLOOKUP('All occupations'!B232,'Reference Sheet (DO NOT TOUCH)'!$P$2:$AA$1344,7,FALSE),IF(G232='Reference Sheet (DO NOT TOUCH)'!$D$7,VLOOKUP('All occupations'!B232,'Reference Sheet (DO NOT TOUCH)'!$P$2:$AA$1344,5,FALSE),IF(G232='Reference Sheet (DO NOT TOUCH)'!$D$8,VLOOKUP('All occupations'!B232,'Reference Sheet (DO NOT TOUCH)'!$P$2:$AA$1344,12,FALSE),IF(G232='Reference Sheet (DO NOT TOUCH)'!$D$9,VLOOKUP('All occupations'!B232,'Reference Sheet (DO NOT TOUCH)'!$P$2:$AA$1344,4,FALSE),IF(G232='Reference Sheet (DO NOT TOUCH)'!$D$10,VLOOKUP('All occupations'!B232,'Reference Sheet (DO NOT TOUCH)'!$P$2:$AA$1344,8,FALSE),IF(G232='Reference Sheet (DO NOT TOUCH)'!$D$11,VLOOKUP('All occupations'!B232,'Reference Sheet (DO NOT TOUCH)'!$P$2:$AA$1344,6,FALSE),IF(G232=0,0,"")))))))))))</f>
        <v>0</v>
      </c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 ht="18" customHeight="1" x14ac:dyDescent="0.3">
      <c r="A233" s="5">
        <v>2016</v>
      </c>
      <c r="B233" s="30">
        <v>234599</v>
      </c>
      <c r="C233" s="31" t="s">
        <v>270</v>
      </c>
      <c r="D233" s="5" t="str">
        <f t="shared" si="3"/>
        <v>2016 - 234599 - Life scientists not elsewhere classified</v>
      </c>
      <c r="E233" s="28" t="e">
        <f ca="1">IF(#REF!&lt;&gt;"",NOW(),"")</f>
        <v>#REF!</v>
      </c>
      <c r="F233" s="34"/>
      <c r="G233" s="38"/>
      <c r="H233" s="38"/>
      <c r="I233" s="39"/>
      <c r="J233" s="39"/>
      <c r="K233" s="39"/>
      <c r="L233" s="1"/>
      <c r="M233" s="1"/>
      <c r="N233" s="1">
        <f>IF(G233='Reference Sheet (DO NOT TOUCH)'!$D$2,VLOOKUP('All occupations'!B233,'Reference Sheet (DO NOT TOUCH)'!$P$2:$AA$1344,11,FALSE),IF(G233='Reference Sheet (DO NOT TOUCH)'!$D$3,VLOOKUP('All occupations'!B233,'Reference Sheet (DO NOT TOUCH)'!$P$2:$AA$1344,9,FALSE),IF(G233='Reference Sheet (DO NOT TOUCH)'!$D$4,VLOOKUP('All occupations'!B233,'Reference Sheet (DO NOT TOUCH)'!$P$2:$AA$1344,3,FALSE),IF(G233='Reference Sheet (DO NOT TOUCH)'!$D$5,VLOOKUP('All occupations'!B233,'Reference Sheet (DO NOT TOUCH)'!$P$2:$AA$1344,10,FALSE),IF(G233='Reference Sheet (DO NOT TOUCH)'!$D$6,VLOOKUP('All occupations'!B233,'Reference Sheet (DO NOT TOUCH)'!$P$2:$AA$1344,7,FALSE),IF(G233='Reference Sheet (DO NOT TOUCH)'!$D$7,VLOOKUP('All occupations'!B233,'Reference Sheet (DO NOT TOUCH)'!$P$2:$AA$1344,5,FALSE),IF(G233='Reference Sheet (DO NOT TOUCH)'!$D$8,VLOOKUP('All occupations'!B233,'Reference Sheet (DO NOT TOUCH)'!$P$2:$AA$1344,12,FALSE),IF(G233='Reference Sheet (DO NOT TOUCH)'!$D$9,VLOOKUP('All occupations'!B233,'Reference Sheet (DO NOT TOUCH)'!$P$2:$AA$1344,4,FALSE),IF(G233='Reference Sheet (DO NOT TOUCH)'!$D$10,VLOOKUP('All occupations'!B233,'Reference Sheet (DO NOT TOUCH)'!$P$2:$AA$1344,8,FALSE),IF(G233='Reference Sheet (DO NOT TOUCH)'!$D$11,VLOOKUP('All occupations'!B233,'Reference Sheet (DO NOT TOUCH)'!$P$2:$AA$1344,6,FALSE),IF(G233=0,0,"")))))))))))</f>
        <v>0</v>
      </c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 ht="18" customHeight="1" x14ac:dyDescent="0.3">
      <c r="A234" s="5">
        <v>2016</v>
      </c>
      <c r="B234" s="30">
        <v>234611</v>
      </c>
      <c r="C234" s="31" t="s">
        <v>271</v>
      </c>
      <c r="D234" s="5" t="str">
        <f t="shared" si="3"/>
        <v>2016 - 234611 - Medical laboratory scientist</v>
      </c>
      <c r="E234" s="28" t="e">
        <f ca="1">IF(#REF!&lt;&gt;"",NOW(),"")</f>
        <v>#REF!</v>
      </c>
      <c r="F234" s="34"/>
      <c r="G234" s="38"/>
      <c r="H234" s="38"/>
      <c r="I234" s="39"/>
      <c r="J234" s="39"/>
      <c r="K234" s="39"/>
      <c r="L234" s="1"/>
      <c r="M234" s="1"/>
      <c r="N234" s="1">
        <f>IF(G234='Reference Sheet (DO NOT TOUCH)'!$D$2,VLOOKUP('All occupations'!B234,'Reference Sheet (DO NOT TOUCH)'!$P$2:$AA$1344,11,FALSE),IF(G234='Reference Sheet (DO NOT TOUCH)'!$D$3,VLOOKUP('All occupations'!B234,'Reference Sheet (DO NOT TOUCH)'!$P$2:$AA$1344,9,FALSE),IF(G234='Reference Sheet (DO NOT TOUCH)'!$D$4,VLOOKUP('All occupations'!B234,'Reference Sheet (DO NOT TOUCH)'!$P$2:$AA$1344,3,FALSE),IF(G234='Reference Sheet (DO NOT TOUCH)'!$D$5,VLOOKUP('All occupations'!B234,'Reference Sheet (DO NOT TOUCH)'!$P$2:$AA$1344,10,FALSE),IF(G234='Reference Sheet (DO NOT TOUCH)'!$D$6,VLOOKUP('All occupations'!B234,'Reference Sheet (DO NOT TOUCH)'!$P$2:$AA$1344,7,FALSE),IF(G234='Reference Sheet (DO NOT TOUCH)'!$D$7,VLOOKUP('All occupations'!B234,'Reference Sheet (DO NOT TOUCH)'!$P$2:$AA$1344,5,FALSE),IF(G234='Reference Sheet (DO NOT TOUCH)'!$D$8,VLOOKUP('All occupations'!B234,'Reference Sheet (DO NOT TOUCH)'!$P$2:$AA$1344,12,FALSE),IF(G234='Reference Sheet (DO NOT TOUCH)'!$D$9,VLOOKUP('All occupations'!B234,'Reference Sheet (DO NOT TOUCH)'!$P$2:$AA$1344,4,FALSE),IF(G234='Reference Sheet (DO NOT TOUCH)'!$D$10,VLOOKUP('All occupations'!B234,'Reference Sheet (DO NOT TOUCH)'!$P$2:$AA$1344,8,FALSE),IF(G234='Reference Sheet (DO NOT TOUCH)'!$D$11,VLOOKUP('All occupations'!B234,'Reference Sheet (DO NOT TOUCH)'!$P$2:$AA$1344,6,FALSE),IF(G234=0,0,"")))))))))))</f>
        <v>0</v>
      </c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 ht="18" customHeight="1" x14ac:dyDescent="0.3">
      <c r="A235" s="5">
        <v>2016</v>
      </c>
      <c r="B235" s="30">
        <v>234711</v>
      </c>
      <c r="C235" s="31" t="s">
        <v>272</v>
      </c>
      <c r="D235" s="5" t="str">
        <f t="shared" si="3"/>
        <v>2016 - 234711 - Veterinarian</v>
      </c>
      <c r="E235" s="28" t="e">
        <f ca="1">IF(#REF!&lt;&gt;"",NOW(),"")</f>
        <v>#REF!</v>
      </c>
      <c r="F235" s="34"/>
      <c r="G235" s="38"/>
      <c r="H235" s="38"/>
      <c r="I235" s="39"/>
      <c r="J235" s="39"/>
      <c r="K235" s="39"/>
      <c r="L235" s="1"/>
      <c r="M235" s="1"/>
      <c r="N235" s="1">
        <f>IF(G235='Reference Sheet (DO NOT TOUCH)'!$D$2,VLOOKUP('All occupations'!B235,'Reference Sheet (DO NOT TOUCH)'!$P$2:$AA$1344,11,FALSE),IF(G235='Reference Sheet (DO NOT TOUCH)'!$D$3,VLOOKUP('All occupations'!B235,'Reference Sheet (DO NOT TOUCH)'!$P$2:$AA$1344,9,FALSE),IF(G235='Reference Sheet (DO NOT TOUCH)'!$D$4,VLOOKUP('All occupations'!B235,'Reference Sheet (DO NOT TOUCH)'!$P$2:$AA$1344,3,FALSE),IF(G235='Reference Sheet (DO NOT TOUCH)'!$D$5,VLOOKUP('All occupations'!B235,'Reference Sheet (DO NOT TOUCH)'!$P$2:$AA$1344,10,FALSE),IF(G235='Reference Sheet (DO NOT TOUCH)'!$D$6,VLOOKUP('All occupations'!B235,'Reference Sheet (DO NOT TOUCH)'!$P$2:$AA$1344,7,FALSE),IF(G235='Reference Sheet (DO NOT TOUCH)'!$D$7,VLOOKUP('All occupations'!B235,'Reference Sheet (DO NOT TOUCH)'!$P$2:$AA$1344,5,FALSE),IF(G235='Reference Sheet (DO NOT TOUCH)'!$D$8,VLOOKUP('All occupations'!B235,'Reference Sheet (DO NOT TOUCH)'!$P$2:$AA$1344,12,FALSE),IF(G235='Reference Sheet (DO NOT TOUCH)'!$D$9,VLOOKUP('All occupations'!B235,'Reference Sheet (DO NOT TOUCH)'!$P$2:$AA$1344,4,FALSE),IF(G235='Reference Sheet (DO NOT TOUCH)'!$D$10,VLOOKUP('All occupations'!B235,'Reference Sheet (DO NOT TOUCH)'!$P$2:$AA$1344,8,FALSE),IF(G235='Reference Sheet (DO NOT TOUCH)'!$D$11,VLOOKUP('All occupations'!B235,'Reference Sheet (DO NOT TOUCH)'!$P$2:$AA$1344,6,FALSE),IF(G235=0,0,"")))))))))))</f>
        <v>0</v>
      </c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1:34" ht="18" customHeight="1" x14ac:dyDescent="0.3">
      <c r="A236" s="5">
        <v>2016</v>
      </c>
      <c r="B236" s="30">
        <v>234911</v>
      </c>
      <c r="C236" s="31" t="s">
        <v>273</v>
      </c>
      <c r="D236" s="5" t="str">
        <f t="shared" si="3"/>
        <v>2016 - 234911 - Conservator</v>
      </c>
      <c r="E236" s="28" t="e">
        <f ca="1">IF(#REF!&lt;&gt;"",NOW(),"")</f>
        <v>#REF!</v>
      </c>
      <c r="F236" s="34"/>
      <c r="G236" s="38"/>
      <c r="H236" s="38"/>
      <c r="I236" s="39"/>
      <c r="J236" s="39"/>
      <c r="K236" s="39"/>
      <c r="L236" s="1"/>
      <c r="M236" s="1"/>
      <c r="N236" s="1">
        <f>IF(G236='Reference Sheet (DO NOT TOUCH)'!$D$2,VLOOKUP('All occupations'!B236,'Reference Sheet (DO NOT TOUCH)'!$P$2:$AA$1344,11,FALSE),IF(G236='Reference Sheet (DO NOT TOUCH)'!$D$3,VLOOKUP('All occupations'!B236,'Reference Sheet (DO NOT TOUCH)'!$P$2:$AA$1344,9,FALSE),IF(G236='Reference Sheet (DO NOT TOUCH)'!$D$4,VLOOKUP('All occupations'!B236,'Reference Sheet (DO NOT TOUCH)'!$P$2:$AA$1344,3,FALSE),IF(G236='Reference Sheet (DO NOT TOUCH)'!$D$5,VLOOKUP('All occupations'!B236,'Reference Sheet (DO NOT TOUCH)'!$P$2:$AA$1344,10,FALSE),IF(G236='Reference Sheet (DO NOT TOUCH)'!$D$6,VLOOKUP('All occupations'!B236,'Reference Sheet (DO NOT TOUCH)'!$P$2:$AA$1344,7,FALSE),IF(G236='Reference Sheet (DO NOT TOUCH)'!$D$7,VLOOKUP('All occupations'!B236,'Reference Sheet (DO NOT TOUCH)'!$P$2:$AA$1344,5,FALSE),IF(G236='Reference Sheet (DO NOT TOUCH)'!$D$8,VLOOKUP('All occupations'!B236,'Reference Sheet (DO NOT TOUCH)'!$P$2:$AA$1344,12,FALSE),IF(G236='Reference Sheet (DO NOT TOUCH)'!$D$9,VLOOKUP('All occupations'!B236,'Reference Sheet (DO NOT TOUCH)'!$P$2:$AA$1344,4,FALSE),IF(G236='Reference Sheet (DO NOT TOUCH)'!$D$10,VLOOKUP('All occupations'!B236,'Reference Sheet (DO NOT TOUCH)'!$P$2:$AA$1344,8,FALSE),IF(G236='Reference Sheet (DO NOT TOUCH)'!$D$11,VLOOKUP('All occupations'!B236,'Reference Sheet (DO NOT TOUCH)'!$P$2:$AA$1344,6,FALSE),IF(G236=0,0,"")))))))))))</f>
        <v>0</v>
      </c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 ht="18" customHeight="1" x14ac:dyDescent="0.3">
      <c r="A237" s="5">
        <v>2016</v>
      </c>
      <c r="B237" s="30">
        <v>234912</v>
      </c>
      <c r="C237" s="31" t="s">
        <v>274</v>
      </c>
      <c r="D237" s="5" t="str">
        <f t="shared" si="3"/>
        <v>2016 - 234912 - Metallurgist</v>
      </c>
      <c r="E237" s="28" t="e">
        <f ca="1">IF(#REF!&lt;&gt;"",NOW(),"")</f>
        <v>#REF!</v>
      </c>
      <c r="F237" s="34"/>
      <c r="G237" s="38"/>
      <c r="H237" s="38"/>
      <c r="I237" s="39"/>
      <c r="J237" s="39"/>
      <c r="K237" s="39"/>
      <c r="L237" s="1"/>
      <c r="M237" s="1"/>
      <c r="N237" s="1">
        <f>IF(G237='Reference Sheet (DO NOT TOUCH)'!$D$2,VLOOKUP('All occupations'!B237,'Reference Sheet (DO NOT TOUCH)'!$P$2:$AA$1344,11,FALSE),IF(G237='Reference Sheet (DO NOT TOUCH)'!$D$3,VLOOKUP('All occupations'!B237,'Reference Sheet (DO NOT TOUCH)'!$P$2:$AA$1344,9,FALSE),IF(G237='Reference Sheet (DO NOT TOUCH)'!$D$4,VLOOKUP('All occupations'!B237,'Reference Sheet (DO NOT TOUCH)'!$P$2:$AA$1344,3,FALSE),IF(G237='Reference Sheet (DO NOT TOUCH)'!$D$5,VLOOKUP('All occupations'!B237,'Reference Sheet (DO NOT TOUCH)'!$P$2:$AA$1344,10,FALSE),IF(G237='Reference Sheet (DO NOT TOUCH)'!$D$6,VLOOKUP('All occupations'!B237,'Reference Sheet (DO NOT TOUCH)'!$P$2:$AA$1344,7,FALSE),IF(G237='Reference Sheet (DO NOT TOUCH)'!$D$7,VLOOKUP('All occupations'!B237,'Reference Sheet (DO NOT TOUCH)'!$P$2:$AA$1344,5,FALSE),IF(G237='Reference Sheet (DO NOT TOUCH)'!$D$8,VLOOKUP('All occupations'!B237,'Reference Sheet (DO NOT TOUCH)'!$P$2:$AA$1344,12,FALSE),IF(G237='Reference Sheet (DO NOT TOUCH)'!$D$9,VLOOKUP('All occupations'!B237,'Reference Sheet (DO NOT TOUCH)'!$P$2:$AA$1344,4,FALSE),IF(G237='Reference Sheet (DO NOT TOUCH)'!$D$10,VLOOKUP('All occupations'!B237,'Reference Sheet (DO NOT TOUCH)'!$P$2:$AA$1344,8,FALSE),IF(G237='Reference Sheet (DO NOT TOUCH)'!$D$11,VLOOKUP('All occupations'!B237,'Reference Sheet (DO NOT TOUCH)'!$P$2:$AA$1344,6,FALSE),IF(G237=0,0,"")))))))))))</f>
        <v>0</v>
      </c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1:34" ht="18" customHeight="1" x14ac:dyDescent="0.3">
      <c r="A238" s="5">
        <v>2016</v>
      </c>
      <c r="B238" s="30">
        <v>234913</v>
      </c>
      <c r="C238" s="31" t="s">
        <v>275</v>
      </c>
      <c r="D238" s="5" t="str">
        <f t="shared" si="3"/>
        <v>2016 - 234913 - Meteorologist</v>
      </c>
      <c r="E238" s="28" t="e">
        <f ca="1">IF(#REF!&lt;&gt;"",NOW(),"")</f>
        <v>#REF!</v>
      </c>
      <c r="F238" s="34"/>
      <c r="G238" s="38"/>
      <c r="H238" s="38"/>
      <c r="I238" s="39"/>
      <c r="J238" s="39"/>
      <c r="K238" s="39"/>
      <c r="L238" s="1"/>
      <c r="M238" s="1"/>
      <c r="N238" s="1">
        <f>IF(G238='Reference Sheet (DO NOT TOUCH)'!$D$2,VLOOKUP('All occupations'!B238,'Reference Sheet (DO NOT TOUCH)'!$P$2:$AA$1344,11,FALSE),IF(G238='Reference Sheet (DO NOT TOUCH)'!$D$3,VLOOKUP('All occupations'!B238,'Reference Sheet (DO NOT TOUCH)'!$P$2:$AA$1344,9,FALSE),IF(G238='Reference Sheet (DO NOT TOUCH)'!$D$4,VLOOKUP('All occupations'!B238,'Reference Sheet (DO NOT TOUCH)'!$P$2:$AA$1344,3,FALSE),IF(G238='Reference Sheet (DO NOT TOUCH)'!$D$5,VLOOKUP('All occupations'!B238,'Reference Sheet (DO NOT TOUCH)'!$P$2:$AA$1344,10,FALSE),IF(G238='Reference Sheet (DO NOT TOUCH)'!$D$6,VLOOKUP('All occupations'!B238,'Reference Sheet (DO NOT TOUCH)'!$P$2:$AA$1344,7,FALSE),IF(G238='Reference Sheet (DO NOT TOUCH)'!$D$7,VLOOKUP('All occupations'!B238,'Reference Sheet (DO NOT TOUCH)'!$P$2:$AA$1344,5,FALSE),IF(G238='Reference Sheet (DO NOT TOUCH)'!$D$8,VLOOKUP('All occupations'!B238,'Reference Sheet (DO NOT TOUCH)'!$P$2:$AA$1344,12,FALSE),IF(G238='Reference Sheet (DO NOT TOUCH)'!$D$9,VLOOKUP('All occupations'!B238,'Reference Sheet (DO NOT TOUCH)'!$P$2:$AA$1344,4,FALSE),IF(G238='Reference Sheet (DO NOT TOUCH)'!$D$10,VLOOKUP('All occupations'!B238,'Reference Sheet (DO NOT TOUCH)'!$P$2:$AA$1344,8,FALSE),IF(G238='Reference Sheet (DO NOT TOUCH)'!$D$11,VLOOKUP('All occupations'!B238,'Reference Sheet (DO NOT TOUCH)'!$P$2:$AA$1344,6,FALSE),IF(G238=0,0,"")))))))))))</f>
        <v>0</v>
      </c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1:34" ht="18" customHeight="1" x14ac:dyDescent="0.3">
      <c r="A239" s="5">
        <v>2016</v>
      </c>
      <c r="B239" s="30">
        <v>234914</v>
      </c>
      <c r="C239" s="31" t="s">
        <v>276</v>
      </c>
      <c r="D239" s="5" t="str">
        <f t="shared" si="3"/>
        <v>2016 - 234914 - Physicist</v>
      </c>
      <c r="E239" s="28" t="e">
        <f ca="1">IF(#REF!&lt;&gt;"",NOW(),"")</f>
        <v>#REF!</v>
      </c>
      <c r="F239" s="34"/>
      <c r="G239" s="38"/>
      <c r="H239" s="38"/>
      <c r="I239" s="39"/>
      <c r="J239" s="39"/>
      <c r="K239" s="39"/>
      <c r="L239" s="1"/>
      <c r="M239" s="1"/>
      <c r="N239" s="1">
        <f>IF(G239='Reference Sheet (DO NOT TOUCH)'!$D$2,VLOOKUP('All occupations'!B239,'Reference Sheet (DO NOT TOUCH)'!$P$2:$AA$1344,11,FALSE),IF(G239='Reference Sheet (DO NOT TOUCH)'!$D$3,VLOOKUP('All occupations'!B239,'Reference Sheet (DO NOT TOUCH)'!$P$2:$AA$1344,9,FALSE),IF(G239='Reference Sheet (DO NOT TOUCH)'!$D$4,VLOOKUP('All occupations'!B239,'Reference Sheet (DO NOT TOUCH)'!$P$2:$AA$1344,3,FALSE),IF(G239='Reference Sheet (DO NOT TOUCH)'!$D$5,VLOOKUP('All occupations'!B239,'Reference Sheet (DO NOT TOUCH)'!$P$2:$AA$1344,10,FALSE),IF(G239='Reference Sheet (DO NOT TOUCH)'!$D$6,VLOOKUP('All occupations'!B239,'Reference Sheet (DO NOT TOUCH)'!$P$2:$AA$1344,7,FALSE),IF(G239='Reference Sheet (DO NOT TOUCH)'!$D$7,VLOOKUP('All occupations'!B239,'Reference Sheet (DO NOT TOUCH)'!$P$2:$AA$1344,5,FALSE),IF(G239='Reference Sheet (DO NOT TOUCH)'!$D$8,VLOOKUP('All occupations'!B239,'Reference Sheet (DO NOT TOUCH)'!$P$2:$AA$1344,12,FALSE),IF(G239='Reference Sheet (DO NOT TOUCH)'!$D$9,VLOOKUP('All occupations'!B239,'Reference Sheet (DO NOT TOUCH)'!$P$2:$AA$1344,4,FALSE),IF(G239='Reference Sheet (DO NOT TOUCH)'!$D$10,VLOOKUP('All occupations'!B239,'Reference Sheet (DO NOT TOUCH)'!$P$2:$AA$1344,8,FALSE),IF(G239='Reference Sheet (DO NOT TOUCH)'!$D$11,VLOOKUP('All occupations'!B239,'Reference Sheet (DO NOT TOUCH)'!$P$2:$AA$1344,6,FALSE),IF(G239=0,0,"")))))))))))</f>
        <v>0</v>
      </c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 ht="18" customHeight="1" x14ac:dyDescent="0.3">
      <c r="A240" s="5">
        <v>2016</v>
      </c>
      <c r="B240" s="30">
        <v>234915</v>
      </c>
      <c r="C240" s="31" t="s">
        <v>277</v>
      </c>
      <c r="D240" s="5" t="str">
        <f t="shared" si="3"/>
        <v>2016 - 234915 - Exercise physiologist</v>
      </c>
      <c r="E240" s="28" t="e">
        <f ca="1">IF(#REF!&lt;&gt;"",NOW(),"")</f>
        <v>#REF!</v>
      </c>
      <c r="F240" s="34"/>
      <c r="G240" s="38"/>
      <c r="H240" s="38"/>
      <c r="I240" s="39"/>
      <c r="J240" s="39"/>
      <c r="K240" s="39"/>
      <c r="L240" s="1"/>
      <c r="M240" s="1"/>
      <c r="N240" s="1">
        <f>IF(G240='Reference Sheet (DO NOT TOUCH)'!$D$2,VLOOKUP('All occupations'!B240,'Reference Sheet (DO NOT TOUCH)'!$P$2:$AA$1344,11,FALSE),IF(G240='Reference Sheet (DO NOT TOUCH)'!$D$3,VLOOKUP('All occupations'!B240,'Reference Sheet (DO NOT TOUCH)'!$P$2:$AA$1344,9,FALSE),IF(G240='Reference Sheet (DO NOT TOUCH)'!$D$4,VLOOKUP('All occupations'!B240,'Reference Sheet (DO NOT TOUCH)'!$P$2:$AA$1344,3,FALSE),IF(G240='Reference Sheet (DO NOT TOUCH)'!$D$5,VLOOKUP('All occupations'!B240,'Reference Sheet (DO NOT TOUCH)'!$P$2:$AA$1344,10,FALSE),IF(G240='Reference Sheet (DO NOT TOUCH)'!$D$6,VLOOKUP('All occupations'!B240,'Reference Sheet (DO NOT TOUCH)'!$P$2:$AA$1344,7,FALSE),IF(G240='Reference Sheet (DO NOT TOUCH)'!$D$7,VLOOKUP('All occupations'!B240,'Reference Sheet (DO NOT TOUCH)'!$P$2:$AA$1344,5,FALSE),IF(G240='Reference Sheet (DO NOT TOUCH)'!$D$8,VLOOKUP('All occupations'!B240,'Reference Sheet (DO NOT TOUCH)'!$P$2:$AA$1344,12,FALSE),IF(G240='Reference Sheet (DO NOT TOUCH)'!$D$9,VLOOKUP('All occupations'!B240,'Reference Sheet (DO NOT TOUCH)'!$P$2:$AA$1344,4,FALSE),IF(G240='Reference Sheet (DO NOT TOUCH)'!$D$10,VLOOKUP('All occupations'!B240,'Reference Sheet (DO NOT TOUCH)'!$P$2:$AA$1344,8,FALSE),IF(G240='Reference Sheet (DO NOT TOUCH)'!$D$11,VLOOKUP('All occupations'!B240,'Reference Sheet (DO NOT TOUCH)'!$P$2:$AA$1344,6,FALSE),IF(G240=0,0,"")))))))))))</f>
        <v>0</v>
      </c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 ht="18" customHeight="1" x14ac:dyDescent="0.3">
      <c r="A241" s="5">
        <v>2016</v>
      </c>
      <c r="B241" s="30">
        <v>234999</v>
      </c>
      <c r="C241" s="31" t="s">
        <v>278</v>
      </c>
      <c r="D241" s="5" t="str">
        <f t="shared" si="3"/>
        <v>2016 - 234999 - Natural and physical science professionals not elsewhere classified</v>
      </c>
      <c r="E241" s="28" t="e">
        <f ca="1">IF(#REF!&lt;&gt;"",NOW(),"")</f>
        <v>#REF!</v>
      </c>
      <c r="F241" s="34"/>
      <c r="G241" s="38"/>
      <c r="H241" s="38"/>
      <c r="I241" s="39"/>
      <c r="J241" s="39"/>
      <c r="K241" s="39"/>
      <c r="L241" s="1"/>
      <c r="M241" s="1"/>
      <c r="N241" s="1">
        <f>IF(G241='Reference Sheet (DO NOT TOUCH)'!$D$2,VLOOKUP('All occupations'!B241,'Reference Sheet (DO NOT TOUCH)'!$P$2:$AA$1344,11,FALSE),IF(G241='Reference Sheet (DO NOT TOUCH)'!$D$3,VLOOKUP('All occupations'!B241,'Reference Sheet (DO NOT TOUCH)'!$P$2:$AA$1344,9,FALSE),IF(G241='Reference Sheet (DO NOT TOUCH)'!$D$4,VLOOKUP('All occupations'!B241,'Reference Sheet (DO NOT TOUCH)'!$P$2:$AA$1344,3,FALSE),IF(G241='Reference Sheet (DO NOT TOUCH)'!$D$5,VLOOKUP('All occupations'!B241,'Reference Sheet (DO NOT TOUCH)'!$P$2:$AA$1344,10,FALSE),IF(G241='Reference Sheet (DO NOT TOUCH)'!$D$6,VLOOKUP('All occupations'!B241,'Reference Sheet (DO NOT TOUCH)'!$P$2:$AA$1344,7,FALSE),IF(G241='Reference Sheet (DO NOT TOUCH)'!$D$7,VLOOKUP('All occupations'!B241,'Reference Sheet (DO NOT TOUCH)'!$P$2:$AA$1344,5,FALSE),IF(G241='Reference Sheet (DO NOT TOUCH)'!$D$8,VLOOKUP('All occupations'!B241,'Reference Sheet (DO NOT TOUCH)'!$P$2:$AA$1344,12,FALSE),IF(G241='Reference Sheet (DO NOT TOUCH)'!$D$9,VLOOKUP('All occupations'!B241,'Reference Sheet (DO NOT TOUCH)'!$P$2:$AA$1344,4,FALSE),IF(G241='Reference Sheet (DO NOT TOUCH)'!$D$10,VLOOKUP('All occupations'!B241,'Reference Sheet (DO NOT TOUCH)'!$P$2:$AA$1344,8,FALSE),IF(G241='Reference Sheet (DO NOT TOUCH)'!$D$11,VLOOKUP('All occupations'!B241,'Reference Sheet (DO NOT TOUCH)'!$P$2:$AA$1344,6,FALSE),IF(G241=0,0,"")))))))))))</f>
        <v>0</v>
      </c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1:34" ht="18" customHeight="1" x14ac:dyDescent="0.3">
      <c r="A242" s="5">
        <v>2016</v>
      </c>
      <c r="B242" s="30">
        <v>241111</v>
      </c>
      <c r="C242" s="31" t="s">
        <v>279</v>
      </c>
      <c r="D242" s="5" t="str">
        <f t="shared" si="3"/>
        <v>2016 - 241111 - Early childhood (pre-primary school) teacher</v>
      </c>
      <c r="E242" s="28" t="e">
        <f ca="1">IF(#REF!&lt;&gt;"",NOW(),"")</f>
        <v>#REF!</v>
      </c>
      <c r="F242" s="34"/>
      <c r="G242" s="38"/>
      <c r="H242" s="38"/>
      <c r="I242" s="39"/>
      <c r="J242" s="39"/>
      <c r="K242" s="39"/>
      <c r="L242" s="1"/>
      <c r="M242" s="1"/>
      <c r="N242" s="1">
        <f>IF(G242='Reference Sheet (DO NOT TOUCH)'!$D$2,VLOOKUP('All occupations'!B242,'Reference Sheet (DO NOT TOUCH)'!$P$2:$AA$1344,11,FALSE),IF(G242='Reference Sheet (DO NOT TOUCH)'!$D$3,VLOOKUP('All occupations'!B242,'Reference Sheet (DO NOT TOUCH)'!$P$2:$AA$1344,9,FALSE),IF(G242='Reference Sheet (DO NOT TOUCH)'!$D$4,VLOOKUP('All occupations'!B242,'Reference Sheet (DO NOT TOUCH)'!$P$2:$AA$1344,3,FALSE),IF(G242='Reference Sheet (DO NOT TOUCH)'!$D$5,VLOOKUP('All occupations'!B242,'Reference Sheet (DO NOT TOUCH)'!$P$2:$AA$1344,10,FALSE),IF(G242='Reference Sheet (DO NOT TOUCH)'!$D$6,VLOOKUP('All occupations'!B242,'Reference Sheet (DO NOT TOUCH)'!$P$2:$AA$1344,7,FALSE),IF(G242='Reference Sheet (DO NOT TOUCH)'!$D$7,VLOOKUP('All occupations'!B242,'Reference Sheet (DO NOT TOUCH)'!$P$2:$AA$1344,5,FALSE),IF(G242='Reference Sheet (DO NOT TOUCH)'!$D$8,VLOOKUP('All occupations'!B242,'Reference Sheet (DO NOT TOUCH)'!$P$2:$AA$1344,12,FALSE),IF(G242='Reference Sheet (DO NOT TOUCH)'!$D$9,VLOOKUP('All occupations'!B242,'Reference Sheet (DO NOT TOUCH)'!$P$2:$AA$1344,4,FALSE),IF(G242='Reference Sheet (DO NOT TOUCH)'!$D$10,VLOOKUP('All occupations'!B242,'Reference Sheet (DO NOT TOUCH)'!$P$2:$AA$1344,8,FALSE),IF(G242='Reference Sheet (DO NOT TOUCH)'!$D$11,VLOOKUP('All occupations'!B242,'Reference Sheet (DO NOT TOUCH)'!$P$2:$AA$1344,6,FALSE),IF(G242=0,0,"")))))))))))</f>
        <v>0</v>
      </c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1:34" ht="18" customHeight="1" x14ac:dyDescent="0.3">
      <c r="A243" s="5">
        <v>2016</v>
      </c>
      <c r="B243" s="30">
        <v>241213</v>
      </c>
      <c r="C243" s="31" t="s">
        <v>280</v>
      </c>
      <c r="D243" s="5" t="str">
        <f t="shared" si="3"/>
        <v>2016 - 241213 - Primary school teacher</v>
      </c>
      <c r="E243" s="28" t="e">
        <f ca="1">IF(#REF!&lt;&gt;"",NOW(),"")</f>
        <v>#REF!</v>
      </c>
      <c r="F243" s="34"/>
      <c r="G243" s="38"/>
      <c r="H243" s="38"/>
      <c r="I243" s="39"/>
      <c r="J243" s="39"/>
      <c r="K243" s="39"/>
      <c r="L243" s="1"/>
      <c r="M243" s="1"/>
      <c r="N243" s="1">
        <f>IF(G243='Reference Sheet (DO NOT TOUCH)'!$D$2,VLOOKUP('All occupations'!B243,'Reference Sheet (DO NOT TOUCH)'!$P$2:$AA$1344,11,FALSE),IF(G243='Reference Sheet (DO NOT TOUCH)'!$D$3,VLOOKUP('All occupations'!B243,'Reference Sheet (DO NOT TOUCH)'!$P$2:$AA$1344,9,FALSE),IF(G243='Reference Sheet (DO NOT TOUCH)'!$D$4,VLOOKUP('All occupations'!B243,'Reference Sheet (DO NOT TOUCH)'!$P$2:$AA$1344,3,FALSE),IF(G243='Reference Sheet (DO NOT TOUCH)'!$D$5,VLOOKUP('All occupations'!B243,'Reference Sheet (DO NOT TOUCH)'!$P$2:$AA$1344,10,FALSE),IF(G243='Reference Sheet (DO NOT TOUCH)'!$D$6,VLOOKUP('All occupations'!B243,'Reference Sheet (DO NOT TOUCH)'!$P$2:$AA$1344,7,FALSE),IF(G243='Reference Sheet (DO NOT TOUCH)'!$D$7,VLOOKUP('All occupations'!B243,'Reference Sheet (DO NOT TOUCH)'!$P$2:$AA$1344,5,FALSE),IF(G243='Reference Sheet (DO NOT TOUCH)'!$D$8,VLOOKUP('All occupations'!B243,'Reference Sheet (DO NOT TOUCH)'!$P$2:$AA$1344,12,FALSE),IF(G243='Reference Sheet (DO NOT TOUCH)'!$D$9,VLOOKUP('All occupations'!B243,'Reference Sheet (DO NOT TOUCH)'!$P$2:$AA$1344,4,FALSE),IF(G243='Reference Sheet (DO NOT TOUCH)'!$D$10,VLOOKUP('All occupations'!B243,'Reference Sheet (DO NOT TOUCH)'!$P$2:$AA$1344,8,FALSE),IF(G243='Reference Sheet (DO NOT TOUCH)'!$D$11,VLOOKUP('All occupations'!B243,'Reference Sheet (DO NOT TOUCH)'!$P$2:$AA$1344,6,FALSE),IF(G243=0,0,"")))))))))))</f>
        <v>0</v>
      </c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1:34" ht="18" customHeight="1" x14ac:dyDescent="0.3">
      <c r="A244" s="5">
        <v>2016</v>
      </c>
      <c r="B244" s="30">
        <v>241311</v>
      </c>
      <c r="C244" s="31" t="s">
        <v>281</v>
      </c>
      <c r="D244" s="5" t="str">
        <f t="shared" si="3"/>
        <v>2016 - 241311 - Middle school teacher</v>
      </c>
      <c r="E244" s="28" t="e">
        <f ca="1">IF(#REF!&lt;&gt;"",NOW(),"")</f>
        <v>#REF!</v>
      </c>
      <c r="F244" s="34"/>
      <c r="G244" s="38"/>
      <c r="H244" s="38"/>
      <c r="I244" s="39"/>
      <c r="J244" s="39"/>
      <c r="K244" s="39"/>
      <c r="L244" s="1"/>
      <c r="M244" s="1"/>
      <c r="N244" s="1">
        <f>IF(G244='Reference Sheet (DO NOT TOUCH)'!$D$2,VLOOKUP('All occupations'!B244,'Reference Sheet (DO NOT TOUCH)'!$P$2:$AA$1344,11,FALSE),IF(G244='Reference Sheet (DO NOT TOUCH)'!$D$3,VLOOKUP('All occupations'!B244,'Reference Sheet (DO NOT TOUCH)'!$P$2:$AA$1344,9,FALSE),IF(G244='Reference Sheet (DO NOT TOUCH)'!$D$4,VLOOKUP('All occupations'!B244,'Reference Sheet (DO NOT TOUCH)'!$P$2:$AA$1344,3,FALSE),IF(G244='Reference Sheet (DO NOT TOUCH)'!$D$5,VLOOKUP('All occupations'!B244,'Reference Sheet (DO NOT TOUCH)'!$P$2:$AA$1344,10,FALSE),IF(G244='Reference Sheet (DO NOT TOUCH)'!$D$6,VLOOKUP('All occupations'!B244,'Reference Sheet (DO NOT TOUCH)'!$P$2:$AA$1344,7,FALSE),IF(G244='Reference Sheet (DO NOT TOUCH)'!$D$7,VLOOKUP('All occupations'!B244,'Reference Sheet (DO NOT TOUCH)'!$P$2:$AA$1344,5,FALSE),IF(G244='Reference Sheet (DO NOT TOUCH)'!$D$8,VLOOKUP('All occupations'!B244,'Reference Sheet (DO NOT TOUCH)'!$P$2:$AA$1344,12,FALSE),IF(G244='Reference Sheet (DO NOT TOUCH)'!$D$9,VLOOKUP('All occupations'!B244,'Reference Sheet (DO NOT TOUCH)'!$P$2:$AA$1344,4,FALSE),IF(G244='Reference Sheet (DO NOT TOUCH)'!$D$10,VLOOKUP('All occupations'!B244,'Reference Sheet (DO NOT TOUCH)'!$P$2:$AA$1344,8,FALSE),IF(G244='Reference Sheet (DO NOT TOUCH)'!$D$11,VLOOKUP('All occupations'!B244,'Reference Sheet (DO NOT TOUCH)'!$P$2:$AA$1344,6,FALSE),IF(G244=0,0,"")))))))))))</f>
        <v>0</v>
      </c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1:34" ht="18" customHeight="1" x14ac:dyDescent="0.3">
      <c r="A245" s="5">
        <v>2016</v>
      </c>
      <c r="B245" s="30">
        <v>241411</v>
      </c>
      <c r="C245" s="31" t="s">
        <v>282</v>
      </c>
      <c r="D245" s="5" t="str">
        <f t="shared" si="3"/>
        <v>2016 - 241411 - Secondary school teacher</v>
      </c>
      <c r="E245" s="28" t="e">
        <f ca="1">IF(#REF!&lt;&gt;"",NOW(),"")</f>
        <v>#REF!</v>
      </c>
      <c r="F245" s="34"/>
      <c r="G245" s="38"/>
      <c r="H245" s="38"/>
      <c r="I245" s="39"/>
      <c r="J245" s="39"/>
      <c r="K245" s="39"/>
      <c r="L245" s="1"/>
      <c r="M245" s="1"/>
      <c r="N245" s="1">
        <f>IF(G245='Reference Sheet (DO NOT TOUCH)'!$D$2,VLOOKUP('All occupations'!B245,'Reference Sheet (DO NOT TOUCH)'!$P$2:$AA$1344,11,FALSE),IF(G245='Reference Sheet (DO NOT TOUCH)'!$D$3,VLOOKUP('All occupations'!B245,'Reference Sheet (DO NOT TOUCH)'!$P$2:$AA$1344,9,FALSE),IF(G245='Reference Sheet (DO NOT TOUCH)'!$D$4,VLOOKUP('All occupations'!B245,'Reference Sheet (DO NOT TOUCH)'!$P$2:$AA$1344,3,FALSE),IF(G245='Reference Sheet (DO NOT TOUCH)'!$D$5,VLOOKUP('All occupations'!B245,'Reference Sheet (DO NOT TOUCH)'!$P$2:$AA$1344,10,FALSE),IF(G245='Reference Sheet (DO NOT TOUCH)'!$D$6,VLOOKUP('All occupations'!B245,'Reference Sheet (DO NOT TOUCH)'!$P$2:$AA$1344,7,FALSE),IF(G245='Reference Sheet (DO NOT TOUCH)'!$D$7,VLOOKUP('All occupations'!B245,'Reference Sheet (DO NOT TOUCH)'!$P$2:$AA$1344,5,FALSE),IF(G245='Reference Sheet (DO NOT TOUCH)'!$D$8,VLOOKUP('All occupations'!B245,'Reference Sheet (DO NOT TOUCH)'!$P$2:$AA$1344,12,FALSE),IF(G245='Reference Sheet (DO NOT TOUCH)'!$D$9,VLOOKUP('All occupations'!B245,'Reference Sheet (DO NOT TOUCH)'!$P$2:$AA$1344,4,FALSE),IF(G245='Reference Sheet (DO NOT TOUCH)'!$D$10,VLOOKUP('All occupations'!B245,'Reference Sheet (DO NOT TOUCH)'!$P$2:$AA$1344,8,FALSE),IF(G245='Reference Sheet (DO NOT TOUCH)'!$D$11,VLOOKUP('All occupations'!B245,'Reference Sheet (DO NOT TOUCH)'!$P$2:$AA$1344,6,FALSE),IF(G245=0,0,"")))))))))))</f>
        <v>0</v>
      </c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1:34" ht="18" customHeight="1" x14ac:dyDescent="0.3">
      <c r="A246" s="5">
        <v>2016</v>
      </c>
      <c r="B246" s="30">
        <v>241511</v>
      </c>
      <c r="C246" s="31" t="s">
        <v>283</v>
      </c>
      <c r="D246" s="5" t="str">
        <f t="shared" si="3"/>
        <v>2016 - 241511 - Special needs teacher</v>
      </c>
      <c r="E246" s="28" t="e">
        <f ca="1">IF(#REF!&lt;&gt;"",NOW(),"")</f>
        <v>#REF!</v>
      </c>
      <c r="F246" s="34"/>
      <c r="G246" s="38"/>
      <c r="H246" s="38"/>
      <c r="I246" s="39"/>
      <c r="J246" s="39"/>
      <c r="K246" s="39"/>
      <c r="L246" s="1"/>
      <c r="M246" s="1"/>
      <c r="N246" s="1">
        <f>IF(G246='Reference Sheet (DO NOT TOUCH)'!$D$2,VLOOKUP('All occupations'!B246,'Reference Sheet (DO NOT TOUCH)'!$P$2:$AA$1344,11,FALSE),IF(G246='Reference Sheet (DO NOT TOUCH)'!$D$3,VLOOKUP('All occupations'!B246,'Reference Sheet (DO NOT TOUCH)'!$P$2:$AA$1344,9,FALSE),IF(G246='Reference Sheet (DO NOT TOUCH)'!$D$4,VLOOKUP('All occupations'!B246,'Reference Sheet (DO NOT TOUCH)'!$P$2:$AA$1344,3,FALSE),IF(G246='Reference Sheet (DO NOT TOUCH)'!$D$5,VLOOKUP('All occupations'!B246,'Reference Sheet (DO NOT TOUCH)'!$P$2:$AA$1344,10,FALSE),IF(G246='Reference Sheet (DO NOT TOUCH)'!$D$6,VLOOKUP('All occupations'!B246,'Reference Sheet (DO NOT TOUCH)'!$P$2:$AA$1344,7,FALSE),IF(G246='Reference Sheet (DO NOT TOUCH)'!$D$7,VLOOKUP('All occupations'!B246,'Reference Sheet (DO NOT TOUCH)'!$P$2:$AA$1344,5,FALSE),IF(G246='Reference Sheet (DO NOT TOUCH)'!$D$8,VLOOKUP('All occupations'!B246,'Reference Sheet (DO NOT TOUCH)'!$P$2:$AA$1344,12,FALSE),IF(G246='Reference Sheet (DO NOT TOUCH)'!$D$9,VLOOKUP('All occupations'!B246,'Reference Sheet (DO NOT TOUCH)'!$P$2:$AA$1344,4,FALSE),IF(G246='Reference Sheet (DO NOT TOUCH)'!$D$10,VLOOKUP('All occupations'!B246,'Reference Sheet (DO NOT TOUCH)'!$P$2:$AA$1344,8,FALSE),IF(G246='Reference Sheet (DO NOT TOUCH)'!$D$11,VLOOKUP('All occupations'!B246,'Reference Sheet (DO NOT TOUCH)'!$P$2:$AA$1344,6,FALSE),IF(G246=0,0,"")))))))))))</f>
        <v>0</v>
      </c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1:34" ht="18" customHeight="1" x14ac:dyDescent="0.3">
      <c r="A247" s="5">
        <v>2016</v>
      </c>
      <c r="B247" s="30">
        <v>241512</v>
      </c>
      <c r="C247" s="31" t="s">
        <v>284</v>
      </c>
      <c r="D247" s="5" t="str">
        <f t="shared" si="3"/>
        <v>2016 - 241512 - Teacher of the hearing impaired</v>
      </c>
      <c r="E247" s="28" t="e">
        <f ca="1">IF(#REF!&lt;&gt;"",NOW(),"")</f>
        <v>#REF!</v>
      </c>
      <c r="F247" s="34"/>
      <c r="G247" s="38"/>
      <c r="H247" s="38"/>
      <c r="I247" s="39"/>
      <c r="J247" s="39"/>
      <c r="K247" s="39"/>
      <c r="L247" s="1"/>
      <c r="M247" s="1"/>
      <c r="N247" s="1">
        <f>IF(G247='Reference Sheet (DO NOT TOUCH)'!$D$2,VLOOKUP('All occupations'!B247,'Reference Sheet (DO NOT TOUCH)'!$P$2:$AA$1344,11,FALSE),IF(G247='Reference Sheet (DO NOT TOUCH)'!$D$3,VLOOKUP('All occupations'!B247,'Reference Sheet (DO NOT TOUCH)'!$P$2:$AA$1344,9,FALSE),IF(G247='Reference Sheet (DO NOT TOUCH)'!$D$4,VLOOKUP('All occupations'!B247,'Reference Sheet (DO NOT TOUCH)'!$P$2:$AA$1344,3,FALSE),IF(G247='Reference Sheet (DO NOT TOUCH)'!$D$5,VLOOKUP('All occupations'!B247,'Reference Sheet (DO NOT TOUCH)'!$P$2:$AA$1344,10,FALSE),IF(G247='Reference Sheet (DO NOT TOUCH)'!$D$6,VLOOKUP('All occupations'!B247,'Reference Sheet (DO NOT TOUCH)'!$P$2:$AA$1344,7,FALSE),IF(G247='Reference Sheet (DO NOT TOUCH)'!$D$7,VLOOKUP('All occupations'!B247,'Reference Sheet (DO NOT TOUCH)'!$P$2:$AA$1344,5,FALSE),IF(G247='Reference Sheet (DO NOT TOUCH)'!$D$8,VLOOKUP('All occupations'!B247,'Reference Sheet (DO NOT TOUCH)'!$P$2:$AA$1344,12,FALSE),IF(G247='Reference Sheet (DO NOT TOUCH)'!$D$9,VLOOKUP('All occupations'!B247,'Reference Sheet (DO NOT TOUCH)'!$P$2:$AA$1344,4,FALSE),IF(G247='Reference Sheet (DO NOT TOUCH)'!$D$10,VLOOKUP('All occupations'!B247,'Reference Sheet (DO NOT TOUCH)'!$P$2:$AA$1344,8,FALSE),IF(G247='Reference Sheet (DO NOT TOUCH)'!$D$11,VLOOKUP('All occupations'!B247,'Reference Sheet (DO NOT TOUCH)'!$P$2:$AA$1344,6,FALSE),IF(G247=0,0,"")))))))))))</f>
        <v>0</v>
      </c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1:34" ht="18" customHeight="1" x14ac:dyDescent="0.3">
      <c r="A248" s="5">
        <v>2016</v>
      </c>
      <c r="B248" s="30">
        <v>241513</v>
      </c>
      <c r="C248" s="31" t="s">
        <v>285</v>
      </c>
      <c r="D248" s="5" t="str">
        <f t="shared" si="3"/>
        <v>2016 - 241513 - Teacher of the sight impaired</v>
      </c>
      <c r="E248" s="28" t="e">
        <f ca="1">IF(#REF!&lt;&gt;"",NOW(),"")</f>
        <v>#REF!</v>
      </c>
      <c r="F248" s="34"/>
      <c r="G248" s="38"/>
      <c r="H248" s="38"/>
      <c r="I248" s="39"/>
      <c r="J248" s="39"/>
      <c r="K248" s="39"/>
      <c r="L248" s="1"/>
      <c r="M248" s="1"/>
      <c r="N248" s="1">
        <f>IF(G248='Reference Sheet (DO NOT TOUCH)'!$D$2,VLOOKUP('All occupations'!B248,'Reference Sheet (DO NOT TOUCH)'!$P$2:$AA$1344,11,FALSE),IF(G248='Reference Sheet (DO NOT TOUCH)'!$D$3,VLOOKUP('All occupations'!B248,'Reference Sheet (DO NOT TOUCH)'!$P$2:$AA$1344,9,FALSE),IF(G248='Reference Sheet (DO NOT TOUCH)'!$D$4,VLOOKUP('All occupations'!B248,'Reference Sheet (DO NOT TOUCH)'!$P$2:$AA$1344,3,FALSE),IF(G248='Reference Sheet (DO NOT TOUCH)'!$D$5,VLOOKUP('All occupations'!B248,'Reference Sheet (DO NOT TOUCH)'!$P$2:$AA$1344,10,FALSE),IF(G248='Reference Sheet (DO NOT TOUCH)'!$D$6,VLOOKUP('All occupations'!B248,'Reference Sheet (DO NOT TOUCH)'!$P$2:$AA$1344,7,FALSE),IF(G248='Reference Sheet (DO NOT TOUCH)'!$D$7,VLOOKUP('All occupations'!B248,'Reference Sheet (DO NOT TOUCH)'!$P$2:$AA$1344,5,FALSE),IF(G248='Reference Sheet (DO NOT TOUCH)'!$D$8,VLOOKUP('All occupations'!B248,'Reference Sheet (DO NOT TOUCH)'!$P$2:$AA$1344,12,FALSE),IF(G248='Reference Sheet (DO NOT TOUCH)'!$D$9,VLOOKUP('All occupations'!B248,'Reference Sheet (DO NOT TOUCH)'!$P$2:$AA$1344,4,FALSE),IF(G248='Reference Sheet (DO NOT TOUCH)'!$D$10,VLOOKUP('All occupations'!B248,'Reference Sheet (DO NOT TOUCH)'!$P$2:$AA$1344,8,FALSE),IF(G248='Reference Sheet (DO NOT TOUCH)'!$D$11,VLOOKUP('All occupations'!B248,'Reference Sheet (DO NOT TOUCH)'!$P$2:$AA$1344,6,FALSE),IF(G248=0,0,"")))))))))))</f>
        <v>0</v>
      </c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1:34" ht="18" customHeight="1" x14ac:dyDescent="0.3">
      <c r="A249" s="5">
        <v>2016</v>
      </c>
      <c r="B249" s="30">
        <v>241599</v>
      </c>
      <c r="C249" s="31" t="s">
        <v>286</v>
      </c>
      <c r="D249" s="5" t="str">
        <f t="shared" si="3"/>
        <v>2016 - 241599 - Special education teachers not elsewhere classified</v>
      </c>
      <c r="E249" s="28" t="e">
        <f ca="1">IF(#REF!&lt;&gt;"",NOW(),"")</f>
        <v>#REF!</v>
      </c>
      <c r="F249" s="34"/>
      <c r="G249" s="38"/>
      <c r="H249" s="38"/>
      <c r="I249" s="39"/>
      <c r="J249" s="39"/>
      <c r="K249" s="39"/>
      <c r="L249" s="1"/>
      <c r="M249" s="1"/>
      <c r="N249" s="1">
        <f>IF(G249='Reference Sheet (DO NOT TOUCH)'!$D$2,VLOOKUP('All occupations'!B249,'Reference Sheet (DO NOT TOUCH)'!$P$2:$AA$1344,11,FALSE),IF(G249='Reference Sheet (DO NOT TOUCH)'!$D$3,VLOOKUP('All occupations'!B249,'Reference Sheet (DO NOT TOUCH)'!$P$2:$AA$1344,9,FALSE),IF(G249='Reference Sheet (DO NOT TOUCH)'!$D$4,VLOOKUP('All occupations'!B249,'Reference Sheet (DO NOT TOUCH)'!$P$2:$AA$1344,3,FALSE),IF(G249='Reference Sheet (DO NOT TOUCH)'!$D$5,VLOOKUP('All occupations'!B249,'Reference Sheet (DO NOT TOUCH)'!$P$2:$AA$1344,10,FALSE),IF(G249='Reference Sheet (DO NOT TOUCH)'!$D$6,VLOOKUP('All occupations'!B249,'Reference Sheet (DO NOT TOUCH)'!$P$2:$AA$1344,7,FALSE),IF(G249='Reference Sheet (DO NOT TOUCH)'!$D$7,VLOOKUP('All occupations'!B249,'Reference Sheet (DO NOT TOUCH)'!$P$2:$AA$1344,5,FALSE),IF(G249='Reference Sheet (DO NOT TOUCH)'!$D$8,VLOOKUP('All occupations'!B249,'Reference Sheet (DO NOT TOUCH)'!$P$2:$AA$1344,12,FALSE),IF(G249='Reference Sheet (DO NOT TOUCH)'!$D$9,VLOOKUP('All occupations'!B249,'Reference Sheet (DO NOT TOUCH)'!$P$2:$AA$1344,4,FALSE),IF(G249='Reference Sheet (DO NOT TOUCH)'!$D$10,VLOOKUP('All occupations'!B249,'Reference Sheet (DO NOT TOUCH)'!$P$2:$AA$1344,8,FALSE),IF(G249='Reference Sheet (DO NOT TOUCH)'!$D$11,VLOOKUP('All occupations'!B249,'Reference Sheet (DO NOT TOUCH)'!$P$2:$AA$1344,6,FALSE),IF(G249=0,0,"")))))))))))</f>
        <v>0</v>
      </c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1:34" ht="18" customHeight="1" x14ac:dyDescent="0.3">
      <c r="A250" s="5">
        <v>2016</v>
      </c>
      <c r="B250" s="30">
        <v>242211</v>
      </c>
      <c r="C250" s="31" t="s">
        <v>287</v>
      </c>
      <c r="D250" s="5" t="str">
        <f t="shared" si="3"/>
        <v>2016 - 242211 - Vocational education teacher</v>
      </c>
      <c r="E250" s="28" t="e">
        <f ca="1">IF(#REF!&lt;&gt;"",NOW(),"")</f>
        <v>#REF!</v>
      </c>
      <c r="F250" s="34"/>
      <c r="G250" s="38"/>
      <c r="H250" s="38"/>
      <c r="I250" s="39"/>
      <c r="J250" s="39"/>
      <c r="K250" s="39"/>
      <c r="L250" s="1"/>
      <c r="M250" s="1"/>
      <c r="N250" s="1">
        <f>IF(G250='Reference Sheet (DO NOT TOUCH)'!$D$2,VLOOKUP('All occupations'!B250,'Reference Sheet (DO NOT TOUCH)'!$P$2:$AA$1344,11,FALSE),IF(G250='Reference Sheet (DO NOT TOUCH)'!$D$3,VLOOKUP('All occupations'!B250,'Reference Sheet (DO NOT TOUCH)'!$P$2:$AA$1344,9,FALSE),IF(G250='Reference Sheet (DO NOT TOUCH)'!$D$4,VLOOKUP('All occupations'!B250,'Reference Sheet (DO NOT TOUCH)'!$P$2:$AA$1344,3,FALSE),IF(G250='Reference Sheet (DO NOT TOUCH)'!$D$5,VLOOKUP('All occupations'!B250,'Reference Sheet (DO NOT TOUCH)'!$P$2:$AA$1344,10,FALSE),IF(G250='Reference Sheet (DO NOT TOUCH)'!$D$6,VLOOKUP('All occupations'!B250,'Reference Sheet (DO NOT TOUCH)'!$P$2:$AA$1344,7,FALSE),IF(G250='Reference Sheet (DO NOT TOUCH)'!$D$7,VLOOKUP('All occupations'!B250,'Reference Sheet (DO NOT TOUCH)'!$P$2:$AA$1344,5,FALSE),IF(G250='Reference Sheet (DO NOT TOUCH)'!$D$8,VLOOKUP('All occupations'!B250,'Reference Sheet (DO NOT TOUCH)'!$P$2:$AA$1344,12,FALSE),IF(G250='Reference Sheet (DO NOT TOUCH)'!$D$9,VLOOKUP('All occupations'!B250,'Reference Sheet (DO NOT TOUCH)'!$P$2:$AA$1344,4,FALSE),IF(G250='Reference Sheet (DO NOT TOUCH)'!$D$10,VLOOKUP('All occupations'!B250,'Reference Sheet (DO NOT TOUCH)'!$P$2:$AA$1344,8,FALSE),IF(G250='Reference Sheet (DO NOT TOUCH)'!$D$11,VLOOKUP('All occupations'!B250,'Reference Sheet (DO NOT TOUCH)'!$P$2:$AA$1344,6,FALSE),IF(G250=0,0,"")))))))))))</f>
        <v>0</v>
      </c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1:34" ht="18" customHeight="1" x14ac:dyDescent="0.3">
      <c r="A251" s="5">
        <v>2016</v>
      </c>
      <c r="B251" s="30">
        <v>249111</v>
      </c>
      <c r="C251" s="31" t="s">
        <v>288</v>
      </c>
      <c r="D251" s="5" t="str">
        <f t="shared" si="3"/>
        <v>2016 - 249111 - Education adviser</v>
      </c>
      <c r="E251" s="28" t="e">
        <f ca="1">IF(#REF!&lt;&gt;"",NOW(),"")</f>
        <v>#REF!</v>
      </c>
      <c r="F251" s="34"/>
      <c r="G251" s="38"/>
      <c r="H251" s="38"/>
      <c r="I251" s="39"/>
      <c r="J251" s="39"/>
      <c r="K251" s="39"/>
      <c r="L251" s="1"/>
      <c r="M251" s="1"/>
      <c r="N251" s="1">
        <f>IF(G251='Reference Sheet (DO NOT TOUCH)'!$D$2,VLOOKUP('All occupations'!B251,'Reference Sheet (DO NOT TOUCH)'!$P$2:$AA$1344,11,FALSE),IF(G251='Reference Sheet (DO NOT TOUCH)'!$D$3,VLOOKUP('All occupations'!B251,'Reference Sheet (DO NOT TOUCH)'!$P$2:$AA$1344,9,FALSE),IF(G251='Reference Sheet (DO NOT TOUCH)'!$D$4,VLOOKUP('All occupations'!B251,'Reference Sheet (DO NOT TOUCH)'!$P$2:$AA$1344,3,FALSE),IF(G251='Reference Sheet (DO NOT TOUCH)'!$D$5,VLOOKUP('All occupations'!B251,'Reference Sheet (DO NOT TOUCH)'!$P$2:$AA$1344,10,FALSE),IF(G251='Reference Sheet (DO NOT TOUCH)'!$D$6,VLOOKUP('All occupations'!B251,'Reference Sheet (DO NOT TOUCH)'!$P$2:$AA$1344,7,FALSE),IF(G251='Reference Sheet (DO NOT TOUCH)'!$D$7,VLOOKUP('All occupations'!B251,'Reference Sheet (DO NOT TOUCH)'!$P$2:$AA$1344,5,FALSE),IF(G251='Reference Sheet (DO NOT TOUCH)'!$D$8,VLOOKUP('All occupations'!B251,'Reference Sheet (DO NOT TOUCH)'!$P$2:$AA$1344,12,FALSE),IF(G251='Reference Sheet (DO NOT TOUCH)'!$D$9,VLOOKUP('All occupations'!B251,'Reference Sheet (DO NOT TOUCH)'!$P$2:$AA$1344,4,FALSE),IF(G251='Reference Sheet (DO NOT TOUCH)'!$D$10,VLOOKUP('All occupations'!B251,'Reference Sheet (DO NOT TOUCH)'!$P$2:$AA$1344,8,FALSE),IF(G251='Reference Sheet (DO NOT TOUCH)'!$D$11,VLOOKUP('All occupations'!B251,'Reference Sheet (DO NOT TOUCH)'!$P$2:$AA$1344,6,FALSE),IF(G251=0,0,"")))))))))))</f>
        <v>0</v>
      </c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1:34" ht="18" customHeight="1" x14ac:dyDescent="0.3">
      <c r="A252" s="5">
        <v>2016</v>
      </c>
      <c r="B252" s="30">
        <v>249112</v>
      </c>
      <c r="C252" s="31" t="s">
        <v>289</v>
      </c>
      <c r="D252" s="5" t="str">
        <f t="shared" si="3"/>
        <v>2016 - 249112 - Education reviewer</v>
      </c>
      <c r="E252" s="28" t="e">
        <f ca="1">IF(#REF!&lt;&gt;"",NOW(),"")</f>
        <v>#REF!</v>
      </c>
      <c r="F252" s="34"/>
      <c r="G252" s="38"/>
      <c r="H252" s="38"/>
      <c r="I252" s="39"/>
      <c r="J252" s="39"/>
      <c r="K252" s="39"/>
      <c r="L252" s="1"/>
      <c r="M252" s="1"/>
      <c r="N252" s="1">
        <f>IF(G252='Reference Sheet (DO NOT TOUCH)'!$D$2,VLOOKUP('All occupations'!B252,'Reference Sheet (DO NOT TOUCH)'!$P$2:$AA$1344,11,FALSE),IF(G252='Reference Sheet (DO NOT TOUCH)'!$D$3,VLOOKUP('All occupations'!B252,'Reference Sheet (DO NOT TOUCH)'!$P$2:$AA$1344,9,FALSE),IF(G252='Reference Sheet (DO NOT TOUCH)'!$D$4,VLOOKUP('All occupations'!B252,'Reference Sheet (DO NOT TOUCH)'!$P$2:$AA$1344,3,FALSE),IF(G252='Reference Sheet (DO NOT TOUCH)'!$D$5,VLOOKUP('All occupations'!B252,'Reference Sheet (DO NOT TOUCH)'!$P$2:$AA$1344,10,FALSE),IF(G252='Reference Sheet (DO NOT TOUCH)'!$D$6,VLOOKUP('All occupations'!B252,'Reference Sheet (DO NOT TOUCH)'!$P$2:$AA$1344,7,FALSE),IF(G252='Reference Sheet (DO NOT TOUCH)'!$D$7,VLOOKUP('All occupations'!B252,'Reference Sheet (DO NOT TOUCH)'!$P$2:$AA$1344,5,FALSE),IF(G252='Reference Sheet (DO NOT TOUCH)'!$D$8,VLOOKUP('All occupations'!B252,'Reference Sheet (DO NOT TOUCH)'!$P$2:$AA$1344,12,FALSE),IF(G252='Reference Sheet (DO NOT TOUCH)'!$D$9,VLOOKUP('All occupations'!B252,'Reference Sheet (DO NOT TOUCH)'!$P$2:$AA$1344,4,FALSE),IF(G252='Reference Sheet (DO NOT TOUCH)'!$D$10,VLOOKUP('All occupations'!B252,'Reference Sheet (DO NOT TOUCH)'!$P$2:$AA$1344,8,FALSE),IF(G252='Reference Sheet (DO NOT TOUCH)'!$D$11,VLOOKUP('All occupations'!B252,'Reference Sheet (DO NOT TOUCH)'!$P$2:$AA$1344,6,FALSE),IF(G252=0,0,"")))))))))))</f>
        <v>0</v>
      </c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1:34" ht="18" customHeight="1" x14ac:dyDescent="0.3">
      <c r="A253" s="5">
        <v>2016</v>
      </c>
      <c r="B253" s="30">
        <v>249211</v>
      </c>
      <c r="C253" s="31" t="s">
        <v>290</v>
      </c>
      <c r="D253" s="5" t="str">
        <f t="shared" si="3"/>
        <v>2016 - 249211 - Art teacher (private tuition)</v>
      </c>
      <c r="E253" s="28" t="e">
        <f ca="1">IF(#REF!&lt;&gt;"",NOW(),"")</f>
        <v>#REF!</v>
      </c>
      <c r="F253" s="34"/>
      <c r="G253" s="38"/>
      <c r="H253" s="38"/>
      <c r="I253" s="39"/>
      <c r="J253" s="39"/>
      <c r="K253" s="39"/>
      <c r="L253" s="1"/>
      <c r="M253" s="1"/>
      <c r="N253" s="1">
        <f>IF(G253='Reference Sheet (DO NOT TOUCH)'!$D$2,VLOOKUP('All occupations'!B253,'Reference Sheet (DO NOT TOUCH)'!$P$2:$AA$1344,11,FALSE),IF(G253='Reference Sheet (DO NOT TOUCH)'!$D$3,VLOOKUP('All occupations'!B253,'Reference Sheet (DO NOT TOUCH)'!$P$2:$AA$1344,9,FALSE),IF(G253='Reference Sheet (DO NOT TOUCH)'!$D$4,VLOOKUP('All occupations'!B253,'Reference Sheet (DO NOT TOUCH)'!$P$2:$AA$1344,3,FALSE),IF(G253='Reference Sheet (DO NOT TOUCH)'!$D$5,VLOOKUP('All occupations'!B253,'Reference Sheet (DO NOT TOUCH)'!$P$2:$AA$1344,10,FALSE),IF(G253='Reference Sheet (DO NOT TOUCH)'!$D$6,VLOOKUP('All occupations'!B253,'Reference Sheet (DO NOT TOUCH)'!$P$2:$AA$1344,7,FALSE),IF(G253='Reference Sheet (DO NOT TOUCH)'!$D$7,VLOOKUP('All occupations'!B253,'Reference Sheet (DO NOT TOUCH)'!$P$2:$AA$1344,5,FALSE),IF(G253='Reference Sheet (DO NOT TOUCH)'!$D$8,VLOOKUP('All occupations'!B253,'Reference Sheet (DO NOT TOUCH)'!$P$2:$AA$1344,12,FALSE),IF(G253='Reference Sheet (DO NOT TOUCH)'!$D$9,VLOOKUP('All occupations'!B253,'Reference Sheet (DO NOT TOUCH)'!$P$2:$AA$1344,4,FALSE),IF(G253='Reference Sheet (DO NOT TOUCH)'!$D$10,VLOOKUP('All occupations'!B253,'Reference Sheet (DO NOT TOUCH)'!$P$2:$AA$1344,8,FALSE),IF(G253='Reference Sheet (DO NOT TOUCH)'!$D$11,VLOOKUP('All occupations'!B253,'Reference Sheet (DO NOT TOUCH)'!$P$2:$AA$1344,6,FALSE),IF(G253=0,0,"")))))))))))</f>
        <v>0</v>
      </c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1:34" ht="18" customHeight="1" x14ac:dyDescent="0.3">
      <c r="A254" s="5">
        <v>2016</v>
      </c>
      <c r="B254" s="30">
        <v>249212</v>
      </c>
      <c r="C254" s="31" t="s">
        <v>291</v>
      </c>
      <c r="D254" s="5" t="str">
        <f t="shared" si="3"/>
        <v>2016 - 249212 - Dance teacher (private tuition)</v>
      </c>
      <c r="E254" s="28" t="e">
        <f ca="1">IF(#REF!&lt;&gt;"",NOW(),"")</f>
        <v>#REF!</v>
      </c>
      <c r="F254" s="34"/>
      <c r="G254" s="38"/>
      <c r="H254" s="38"/>
      <c r="I254" s="39"/>
      <c r="J254" s="39"/>
      <c r="K254" s="39"/>
      <c r="L254" s="1"/>
      <c r="M254" s="1"/>
      <c r="N254" s="1">
        <f>IF(G254='Reference Sheet (DO NOT TOUCH)'!$D$2,VLOOKUP('All occupations'!B254,'Reference Sheet (DO NOT TOUCH)'!$P$2:$AA$1344,11,FALSE),IF(G254='Reference Sheet (DO NOT TOUCH)'!$D$3,VLOOKUP('All occupations'!B254,'Reference Sheet (DO NOT TOUCH)'!$P$2:$AA$1344,9,FALSE),IF(G254='Reference Sheet (DO NOT TOUCH)'!$D$4,VLOOKUP('All occupations'!B254,'Reference Sheet (DO NOT TOUCH)'!$P$2:$AA$1344,3,FALSE),IF(G254='Reference Sheet (DO NOT TOUCH)'!$D$5,VLOOKUP('All occupations'!B254,'Reference Sheet (DO NOT TOUCH)'!$P$2:$AA$1344,10,FALSE),IF(G254='Reference Sheet (DO NOT TOUCH)'!$D$6,VLOOKUP('All occupations'!B254,'Reference Sheet (DO NOT TOUCH)'!$P$2:$AA$1344,7,FALSE),IF(G254='Reference Sheet (DO NOT TOUCH)'!$D$7,VLOOKUP('All occupations'!B254,'Reference Sheet (DO NOT TOUCH)'!$P$2:$AA$1344,5,FALSE),IF(G254='Reference Sheet (DO NOT TOUCH)'!$D$8,VLOOKUP('All occupations'!B254,'Reference Sheet (DO NOT TOUCH)'!$P$2:$AA$1344,12,FALSE),IF(G254='Reference Sheet (DO NOT TOUCH)'!$D$9,VLOOKUP('All occupations'!B254,'Reference Sheet (DO NOT TOUCH)'!$P$2:$AA$1344,4,FALSE),IF(G254='Reference Sheet (DO NOT TOUCH)'!$D$10,VLOOKUP('All occupations'!B254,'Reference Sheet (DO NOT TOUCH)'!$P$2:$AA$1344,8,FALSE),IF(G254='Reference Sheet (DO NOT TOUCH)'!$D$11,VLOOKUP('All occupations'!B254,'Reference Sheet (DO NOT TOUCH)'!$P$2:$AA$1344,6,FALSE),IF(G254=0,0,"")))))))))))</f>
        <v>0</v>
      </c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pans="1:34" ht="18" customHeight="1" x14ac:dyDescent="0.3">
      <c r="A255" s="5">
        <v>2016</v>
      </c>
      <c r="B255" s="30">
        <v>249213</v>
      </c>
      <c r="C255" s="31" t="s">
        <v>292</v>
      </c>
      <c r="D255" s="5" t="str">
        <f t="shared" si="3"/>
        <v>2016 - 249213 - Drama teacher (private tuition)</v>
      </c>
      <c r="E255" s="28" t="e">
        <f ca="1">IF(#REF!&lt;&gt;"",NOW(),"")</f>
        <v>#REF!</v>
      </c>
      <c r="F255" s="34"/>
      <c r="G255" s="38"/>
      <c r="H255" s="38"/>
      <c r="I255" s="39"/>
      <c r="J255" s="39"/>
      <c r="K255" s="39"/>
      <c r="L255" s="1"/>
      <c r="M255" s="1"/>
      <c r="N255" s="1">
        <f>IF(G255='Reference Sheet (DO NOT TOUCH)'!$D$2,VLOOKUP('All occupations'!B255,'Reference Sheet (DO NOT TOUCH)'!$P$2:$AA$1344,11,FALSE),IF(G255='Reference Sheet (DO NOT TOUCH)'!$D$3,VLOOKUP('All occupations'!B255,'Reference Sheet (DO NOT TOUCH)'!$P$2:$AA$1344,9,FALSE),IF(G255='Reference Sheet (DO NOT TOUCH)'!$D$4,VLOOKUP('All occupations'!B255,'Reference Sheet (DO NOT TOUCH)'!$P$2:$AA$1344,3,FALSE),IF(G255='Reference Sheet (DO NOT TOUCH)'!$D$5,VLOOKUP('All occupations'!B255,'Reference Sheet (DO NOT TOUCH)'!$P$2:$AA$1344,10,FALSE),IF(G255='Reference Sheet (DO NOT TOUCH)'!$D$6,VLOOKUP('All occupations'!B255,'Reference Sheet (DO NOT TOUCH)'!$P$2:$AA$1344,7,FALSE),IF(G255='Reference Sheet (DO NOT TOUCH)'!$D$7,VLOOKUP('All occupations'!B255,'Reference Sheet (DO NOT TOUCH)'!$P$2:$AA$1344,5,FALSE),IF(G255='Reference Sheet (DO NOT TOUCH)'!$D$8,VLOOKUP('All occupations'!B255,'Reference Sheet (DO NOT TOUCH)'!$P$2:$AA$1344,12,FALSE),IF(G255='Reference Sheet (DO NOT TOUCH)'!$D$9,VLOOKUP('All occupations'!B255,'Reference Sheet (DO NOT TOUCH)'!$P$2:$AA$1344,4,FALSE),IF(G255='Reference Sheet (DO NOT TOUCH)'!$D$10,VLOOKUP('All occupations'!B255,'Reference Sheet (DO NOT TOUCH)'!$P$2:$AA$1344,8,FALSE),IF(G255='Reference Sheet (DO NOT TOUCH)'!$D$11,VLOOKUP('All occupations'!B255,'Reference Sheet (DO NOT TOUCH)'!$P$2:$AA$1344,6,FALSE),IF(G255=0,0,"")))))))))))</f>
        <v>0</v>
      </c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1:34" ht="18" customHeight="1" x14ac:dyDescent="0.3">
      <c r="A256" s="5">
        <v>2016</v>
      </c>
      <c r="B256" s="30">
        <v>249214</v>
      </c>
      <c r="C256" s="31" t="s">
        <v>293</v>
      </c>
      <c r="D256" s="5" t="str">
        <f t="shared" si="3"/>
        <v>2016 - 249214 - Music teacher (private tuition)</v>
      </c>
      <c r="E256" s="28" t="e">
        <f ca="1">IF(#REF!&lt;&gt;"",NOW(),"")</f>
        <v>#REF!</v>
      </c>
      <c r="F256" s="34"/>
      <c r="G256" s="38"/>
      <c r="H256" s="38"/>
      <c r="I256" s="39"/>
      <c r="J256" s="39"/>
      <c r="K256" s="39"/>
      <c r="L256" s="1"/>
      <c r="M256" s="1"/>
      <c r="N256" s="1">
        <f>IF(G256='Reference Sheet (DO NOT TOUCH)'!$D$2,VLOOKUP('All occupations'!B256,'Reference Sheet (DO NOT TOUCH)'!$P$2:$AA$1344,11,FALSE),IF(G256='Reference Sheet (DO NOT TOUCH)'!$D$3,VLOOKUP('All occupations'!B256,'Reference Sheet (DO NOT TOUCH)'!$P$2:$AA$1344,9,FALSE),IF(G256='Reference Sheet (DO NOT TOUCH)'!$D$4,VLOOKUP('All occupations'!B256,'Reference Sheet (DO NOT TOUCH)'!$P$2:$AA$1344,3,FALSE),IF(G256='Reference Sheet (DO NOT TOUCH)'!$D$5,VLOOKUP('All occupations'!B256,'Reference Sheet (DO NOT TOUCH)'!$P$2:$AA$1344,10,FALSE),IF(G256='Reference Sheet (DO NOT TOUCH)'!$D$6,VLOOKUP('All occupations'!B256,'Reference Sheet (DO NOT TOUCH)'!$P$2:$AA$1344,7,FALSE),IF(G256='Reference Sheet (DO NOT TOUCH)'!$D$7,VLOOKUP('All occupations'!B256,'Reference Sheet (DO NOT TOUCH)'!$P$2:$AA$1344,5,FALSE),IF(G256='Reference Sheet (DO NOT TOUCH)'!$D$8,VLOOKUP('All occupations'!B256,'Reference Sheet (DO NOT TOUCH)'!$P$2:$AA$1344,12,FALSE),IF(G256='Reference Sheet (DO NOT TOUCH)'!$D$9,VLOOKUP('All occupations'!B256,'Reference Sheet (DO NOT TOUCH)'!$P$2:$AA$1344,4,FALSE),IF(G256='Reference Sheet (DO NOT TOUCH)'!$D$10,VLOOKUP('All occupations'!B256,'Reference Sheet (DO NOT TOUCH)'!$P$2:$AA$1344,8,FALSE),IF(G256='Reference Sheet (DO NOT TOUCH)'!$D$11,VLOOKUP('All occupations'!B256,'Reference Sheet (DO NOT TOUCH)'!$P$2:$AA$1344,6,FALSE),IF(G256=0,0,"")))))))))))</f>
        <v>0</v>
      </c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spans="1:34" ht="18" customHeight="1" x14ac:dyDescent="0.3">
      <c r="A257" s="5">
        <v>2016</v>
      </c>
      <c r="B257" s="30">
        <v>249299</v>
      </c>
      <c r="C257" s="31" t="s">
        <v>294</v>
      </c>
      <c r="D257" s="5" t="str">
        <f t="shared" si="3"/>
        <v>2016 - 249299 - Private tutors and teachers not elsewhere classified</v>
      </c>
      <c r="E257" s="28" t="e">
        <f ca="1">IF(#REF!&lt;&gt;"",NOW(),"")</f>
        <v>#REF!</v>
      </c>
      <c r="F257" s="34"/>
      <c r="G257" s="38"/>
      <c r="H257" s="38"/>
      <c r="I257" s="39"/>
      <c r="J257" s="39"/>
      <c r="K257" s="39"/>
      <c r="L257" s="1"/>
      <c r="M257" s="1"/>
      <c r="N257" s="1">
        <f>IF(G257='Reference Sheet (DO NOT TOUCH)'!$D$2,VLOOKUP('All occupations'!B257,'Reference Sheet (DO NOT TOUCH)'!$P$2:$AA$1344,11,FALSE),IF(G257='Reference Sheet (DO NOT TOUCH)'!$D$3,VLOOKUP('All occupations'!B257,'Reference Sheet (DO NOT TOUCH)'!$P$2:$AA$1344,9,FALSE),IF(G257='Reference Sheet (DO NOT TOUCH)'!$D$4,VLOOKUP('All occupations'!B257,'Reference Sheet (DO NOT TOUCH)'!$P$2:$AA$1344,3,FALSE),IF(G257='Reference Sheet (DO NOT TOUCH)'!$D$5,VLOOKUP('All occupations'!B257,'Reference Sheet (DO NOT TOUCH)'!$P$2:$AA$1344,10,FALSE),IF(G257='Reference Sheet (DO NOT TOUCH)'!$D$6,VLOOKUP('All occupations'!B257,'Reference Sheet (DO NOT TOUCH)'!$P$2:$AA$1344,7,FALSE),IF(G257='Reference Sheet (DO NOT TOUCH)'!$D$7,VLOOKUP('All occupations'!B257,'Reference Sheet (DO NOT TOUCH)'!$P$2:$AA$1344,5,FALSE),IF(G257='Reference Sheet (DO NOT TOUCH)'!$D$8,VLOOKUP('All occupations'!B257,'Reference Sheet (DO NOT TOUCH)'!$P$2:$AA$1344,12,FALSE),IF(G257='Reference Sheet (DO NOT TOUCH)'!$D$9,VLOOKUP('All occupations'!B257,'Reference Sheet (DO NOT TOUCH)'!$P$2:$AA$1344,4,FALSE),IF(G257='Reference Sheet (DO NOT TOUCH)'!$D$10,VLOOKUP('All occupations'!B257,'Reference Sheet (DO NOT TOUCH)'!$P$2:$AA$1344,8,FALSE),IF(G257='Reference Sheet (DO NOT TOUCH)'!$D$11,VLOOKUP('All occupations'!B257,'Reference Sheet (DO NOT TOUCH)'!$P$2:$AA$1344,6,FALSE),IF(G257=0,0,"")))))))))))</f>
        <v>0</v>
      </c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spans="1:34" ht="18" customHeight="1" x14ac:dyDescent="0.3">
      <c r="A258" s="5">
        <v>2016</v>
      </c>
      <c r="B258" s="30">
        <v>249311</v>
      </c>
      <c r="C258" s="31" t="s">
        <v>295</v>
      </c>
      <c r="D258" s="5" t="str">
        <f t="shared" si="3"/>
        <v>2016 - 249311 - Teacher of english to speakers of other languages</v>
      </c>
      <c r="E258" s="28" t="e">
        <f ca="1">IF(#REF!&lt;&gt;"",NOW(),"")</f>
        <v>#REF!</v>
      </c>
      <c r="F258" s="34"/>
      <c r="G258" s="38"/>
      <c r="H258" s="38"/>
      <c r="I258" s="39"/>
      <c r="J258" s="39"/>
      <c r="K258" s="39"/>
      <c r="L258" s="1"/>
      <c r="M258" s="1"/>
      <c r="N258" s="1">
        <f>IF(G258='Reference Sheet (DO NOT TOUCH)'!$D$2,VLOOKUP('All occupations'!B258,'Reference Sheet (DO NOT TOUCH)'!$P$2:$AA$1344,11,FALSE),IF(G258='Reference Sheet (DO NOT TOUCH)'!$D$3,VLOOKUP('All occupations'!B258,'Reference Sheet (DO NOT TOUCH)'!$P$2:$AA$1344,9,FALSE),IF(G258='Reference Sheet (DO NOT TOUCH)'!$D$4,VLOOKUP('All occupations'!B258,'Reference Sheet (DO NOT TOUCH)'!$P$2:$AA$1344,3,FALSE),IF(G258='Reference Sheet (DO NOT TOUCH)'!$D$5,VLOOKUP('All occupations'!B258,'Reference Sheet (DO NOT TOUCH)'!$P$2:$AA$1344,10,FALSE),IF(G258='Reference Sheet (DO NOT TOUCH)'!$D$6,VLOOKUP('All occupations'!B258,'Reference Sheet (DO NOT TOUCH)'!$P$2:$AA$1344,7,FALSE),IF(G258='Reference Sheet (DO NOT TOUCH)'!$D$7,VLOOKUP('All occupations'!B258,'Reference Sheet (DO NOT TOUCH)'!$P$2:$AA$1344,5,FALSE),IF(G258='Reference Sheet (DO NOT TOUCH)'!$D$8,VLOOKUP('All occupations'!B258,'Reference Sheet (DO NOT TOUCH)'!$P$2:$AA$1344,12,FALSE),IF(G258='Reference Sheet (DO NOT TOUCH)'!$D$9,VLOOKUP('All occupations'!B258,'Reference Sheet (DO NOT TOUCH)'!$P$2:$AA$1344,4,FALSE),IF(G258='Reference Sheet (DO NOT TOUCH)'!$D$10,VLOOKUP('All occupations'!B258,'Reference Sheet (DO NOT TOUCH)'!$P$2:$AA$1344,8,FALSE),IF(G258='Reference Sheet (DO NOT TOUCH)'!$D$11,VLOOKUP('All occupations'!B258,'Reference Sheet (DO NOT TOUCH)'!$P$2:$AA$1344,6,FALSE),IF(G258=0,0,"")))))))))))</f>
        <v>0</v>
      </c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spans="1:34" ht="18" customHeight="1" x14ac:dyDescent="0.3">
      <c r="A259" s="5">
        <v>2016</v>
      </c>
      <c r="B259" s="30">
        <v>251111</v>
      </c>
      <c r="C259" s="31" t="s">
        <v>296</v>
      </c>
      <c r="D259" s="5" t="str">
        <f t="shared" si="3"/>
        <v>2016 - 251111 - Dietitian</v>
      </c>
      <c r="E259" s="28" t="e">
        <f ca="1">IF(#REF!&lt;&gt;"",NOW(),"")</f>
        <v>#REF!</v>
      </c>
      <c r="F259" s="34"/>
      <c r="G259" s="38"/>
      <c r="H259" s="38"/>
      <c r="I259" s="39"/>
      <c r="J259" s="39"/>
      <c r="K259" s="39"/>
      <c r="L259" s="1"/>
      <c r="M259" s="1"/>
      <c r="N259" s="1">
        <f>IF(G259='Reference Sheet (DO NOT TOUCH)'!$D$2,VLOOKUP('All occupations'!B259,'Reference Sheet (DO NOT TOUCH)'!$P$2:$AA$1344,11,FALSE),IF(G259='Reference Sheet (DO NOT TOUCH)'!$D$3,VLOOKUP('All occupations'!B259,'Reference Sheet (DO NOT TOUCH)'!$P$2:$AA$1344,9,FALSE),IF(G259='Reference Sheet (DO NOT TOUCH)'!$D$4,VLOOKUP('All occupations'!B259,'Reference Sheet (DO NOT TOUCH)'!$P$2:$AA$1344,3,FALSE),IF(G259='Reference Sheet (DO NOT TOUCH)'!$D$5,VLOOKUP('All occupations'!B259,'Reference Sheet (DO NOT TOUCH)'!$P$2:$AA$1344,10,FALSE),IF(G259='Reference Sheet (DO NOT TOUCH)'!$D$6,VLOOKUP('All occupations'!B259,'Reference Sheet (DO NOT TOUCH)'!$P$2:$AA$1344,7,FALSE),IF(G259='Reference Sheet (DO NOT TOUCH)'!$D$7,VLOOKUP('All occupations'!B259,'Reference Sheet (DO NOT TOUCH)'!$P$2:$AA$1344,5,FALSE),IF(G259='Reference Sheet (DO NOT TOUCH)'!$D$8,VLOOKUP('All occupations'!B259,'Reference Sheet (DO NOT TOUCH)'!$P$2:$AA$1344,12,FALSE),IF(G259='Reference Sheet (DO NOT TOUCH)'!$D$9,VLOOKUP('All occupations'!B259,'Reference Sheet (DO NOT TOUCH)'!$P$2:$AA$1344,4,FALSE),IF(G259='Reference Sheet (DO NOT TOUCH)'!$D$10,VLOOKUP('All occupations'!B259,'Reference Sheet (DO NOT TOUCH)'!$P$2:$AA$1344,8,FALSE),IF(G259='Reference Sheet (DO NOT TOUCH)'!$D$11,VLOOKUP('All occupations'!B259,'Reference Sheet (DO NOT TOUCH)'!$P$2:$AA$1344,6,FALSE),IF(G259=0,0,"")))))))))))</f>
        <v>0</v>
      </c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pans="1:34" ht="18" customHeight="1" x14ac:dyDescent="0.3">
      <c r="A260" s="5">
        <v>2016</v>
      </c>
      <c r="B260" s="30">
        <v>251112</v>
      </c>
      <c r="C260" s="31" t="s">
        <v>297</v>
      </c>
      <c r="D260" s="5" t="str">
        <f t="shared" si="3"/>
        <v>2016 - 251112 - Nutritionist</v>
      </c>
      <c r="E260" s="28" t="e">
        <f ca="1">IF(#REF!&lt;&gt;"",NOW(),"")</f>
        <v>#REF!</v>
      </c>
      <c r="F260" s="34"/>
      <c r="G260" s="38"/>
      <c r="H260" s="38"/>
      <c r="I260" s="39"/>
      <c r="J260" s="39"/>
      <c r="K260" s="39"/>
      <c r="L260" s="1"/>
      <c r="M260" s="1"/>
      <c r="N260" s="1">
        <f>IF(G260='Reference Sheet (DO NOT TOUCH)'!$D$2,VLOOKUP('All occupations'!B260,'Reference Sheet (DO NOT TOUCH)'!$P$2:$AA$1344,11,FALSE),IF(G260='Reference Sheet (DO NOT TOUCH)'!$D$3,VLOOKUP('All occupations'!B260,'Reference Sheet (DO NOT TOUCH)'!$P$2:$AA$1344,9,FALSE),IF(G260='Reference Sheet (DO NOT TOUCH)'!$D$4,VLOOKUP('All occupations'!B260,'Reference Sheet (DO NOT TOUCH)'!$P$2:$AA$1344,3,FALSE),IF(G260='Reference Sheet (DO NOT TOUCH)'!$D$5,VLOOKUP('All occupations'!B260,'Reference Sheet (DO NOT TOUCH)'!$P$2:$AA$1344,10,FALSE),IF(G260='Reference Sheet (DO NOT TOUCH)'!$D$6,VLOOKUP('All occupations'!B260,'Reference Sheet (DO NOT TOUCH)'!$P$2:$AA$1344,7,FALSE),IF(G260='Reference Sheet (DO NOT TOUCH)'!$D$7,VLOOKUP('All occupations'!B260,'Reference Sheet (DO NOT TOUCH)'!$P$2:$AA$1344,5,FALSE),IF(G260='Reference Sheet (DO NOT TOUCH)'!$D$8,VLOOKUP('All occupations'!B260,'Reference Sheet (DO NOT TOUCH)'!$P$2:$AA$1344,12,FALSE),IF(G260='Reference Sheet (DO NOT TOUCH)'!$D$9,VLOOKUP('All occupations'!B260,'Reference Sheet (DO NOT TOUCH)'!$P$2:$AA$1344,4,FALSE),IF(G260='Reference Sheet (DO NOT TOUCH)'!$D$10,VLOOKUP('All occupations'!B260,'Reference Sheet (DO NOT TOUCH)'!$P$2:$AA$1344,8,FALSE),IF(G260='Reference Sheet (DO NOT TOUCH)'!$D$11,VLOOKUP('All occupations'!B260,'Reference Sheet (DO NOT TOUCH)'!$P$2:$AA$1344,6,FALSE),IF(G260=0,0,"")))))))))))</f>
        <v>0</v>
      </c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spans="1:34" ht="18" customHeight="1" x14ac:dyDescent="0.3">
      <c r="A261" s="5">
        <v>2016</v>
      </c>
      <c r="B261" s="30">
        <v>251211</v>
      </c>
      <c r="C261" s="31" t="s">
        <v>298</v>
      </c>
      <c r="D261" s="5" t="str">
        <f t="shared" ref="D261:D324" si="4">(A261&amp;" - "&amp;B261&amp;" - "&amp;C261)</f>
        <v>2016 - 251211 - Medical diagnostic radiographer</v>
      </c>
      <c r="E261" s="28" t="e">
        <f ca="1">IF(#REF!&lt;&gt;"",NOW(),"")</f>
        <v>#REF!</v>
      </c>
      <c r="F261" s="34"/>
      <c r="G261" s="38"/>
      <c r="H261" s="38"/>
      <c r="I261" s="39"/>
      <c r="J261" s="39"/>
      <c r="K261" s="39"/>
      <c r="L261" s="1"/>
      <c r="M261" s="1"/>
      <c r="N261" s="1">
        <f>IF(G261='Reference Sheet (DO NOT TOUCH)'!$D$2,VLOOKUP('All occupations'!B261,'Reference Sheet (DO NOT TOUCH)'!$P$2:$AA$1344,11,FALSE),IF(G261='Reference Sheet (DO NOT TOUCH)'!$D$3,VLOOKUP('All occupations'!B261,'Reference Sheet (DO NOT TOUCH)'!$P$2:$AA$1344,9,FALSE),IF(G261='Reference Sheet (DO NOT TOUCH)'!$D$4,VLOOKUP('All occupations'!B261,'Reference Sheet (DO NOT TOUCH)'!$P$2:$AA$1344,3,FALSE),IF(G261='Reference Sheet (DO NOT TOUCH)'!$D$5,VLOOKUP('All occupations'!B261,'Reference Sheet (DO NOT TOUCH)'!$P$2:$AA$1344,10,FALSE),IF(G261='Reference Sheet (DO NOT TOUCH)'!$D$6,VLOOKUP('All occupations'!B261,'Reference Sheet (DO NOT TOUCH)'!$P$2:$AA$1344,7,FALSE),IF(G261='Reference Sheet (DO NOT TOUCH)'!$D$7,VLOOKUP('All occupations'!B261,'Reference Sheet (DO NOT TOUCH)'!$P$2:$AA$1344,5,FALSE),IF(G261='Reference Sheet (DO NOT TOUCH)'!$D$8,VLOOKUP('All occupations'!B261,'Reference Sheet (DO NOT TOUCH)'!$P$2:$AA$1344,12,FALSE),IF(G261='Reference Sheet (DO NOT TOUCH)'!$D$9,VLOOKUP('All occupations'!B261,'Reference Sheet (DO NOT TOUCH)'!$P$2:$AA$1344,4,FALSE),IF(G261='Reference Sheet (DO NOT TOUCH)'!$D$10,VLOOKUP('All occupations'!B261,'Reference Sheet (DO NOT TOUCH)'!$P$2:$AA$1344,8,FALSE),IF(G261='Reference Sheet (DO NOT TOUCH)'!$D$11,VLOOKUP('All occupations'!B261,'Reference Sheet (DO NOT TOUCH)'!$P$2:$AA$1344,6,FALSE),IF(G261=0,0,"")))))))))))</f>
        <v>0</v>
      </c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pans="1:34" ht="18" customHeight="1" x14ac:dyDescent="0.3">
      <c r="A262" s="5">
        <v>2016</v>
      </c>
      <c r="B262" s="30">
        <v>251212</v>
      </c>
      <c r="C262" s="31" t="s">
        <v>299</v>
      </c>
      <c r="D262" s="5" t="str">
        <f t="shared" si="4"/>
        <v>2016 - 251212 - Medical radiation therapist</v>
      </c>
      <c r="E262" s="28" t="e">
        <f ca="1">IF(#REF!&lt;&gt;"",NOW(),"")</f>
        <v>#REF!</v>
      </c>
      <c r="F262" s="34"/>
      <c r="G262" s="38"/>
      <c r="H262" s="38"/>
      <c r="I262" s="39"/>
      <c r="J262" s="39"/>
      <c r="K262" s="39"/>
      <c r="L262" s="1"/>
      <c r="M262" s="1"/>
      <c r="N262" s="1">
        <f>IF(G262='Reference Sheet (DO NOT TOUCH)'!$D$2,VLOOKUP('All occupations'!B262,'Reference Sheet (DO NOT TOUCH)'!$P$2:$AA$1344,11,FALSE),IF(G262='Reference Sheet (DO NOT TOUCH)'!$D$3,VLOOKUP('All occupations'!B262,'Reference Sheet (DO NOT TOUCH)'!$P$2:$AA$1344,9,FALSE),IF(G262='Reference Sheet (DO NOT TOUCH)'!$D$4,VLOOKUP('All occupations'!B262,'Reference Sheet (DO NOT TOUCH)'!$P$2:$AA$1344,3,FALSE),IF(G262='Reference Sheet (DO NOT TOUCH)'!$D$5,VLOOKUP('All occupations'!B262,'Reference Sheet (DO NOT TOUCH)'!$P$2:$AA$1344,10,FALSE),IF(G262='Reference Sheet (DO NOT TOUCH)'!$D$6,VLOOKUP('All occupations'!B262,'Reference Sheet (DO NOT TOUCH)'!$P$2:$AA$1344,7,FALSE),IF(G262='Reference Sheet (DO NOT TOUCH)'!$D$7,VLOOKUP('All occupations'!B262,'Reference Sheet (DO NOT TOUCH)'!$P$2:$AA$1344,5,FALSE),IF(G262='Reference Sheet (DO NOT TOUCH)'!$D$8,VLOOKUP('All occupations'!B262,'Reference Sheet (DO NOT TOUCH)'!$P$2:$AA$1344,12,FALSE),IF(G262='Reference Sheet (DO NOT TOUCH)'!$D$9,VLOOKUP('All occupations'!B262,'Reference Sheet (DO NOT TOUCH)'!$P$2:$AA$1344,4,FALSE),IF(G262='Reference Sheet (DO NOT TOUCH)'!$D$10,VLOOKUP('All occupations'!B262,'Reference Sheet (DO NOT TOUCH)'!$P$2:$AA$1344,8,FALSE),IF(G262='Reference Sheet (DO NOT TOUCH)'!$D$11,VLOOKUP('All occupations'!B262,'Reference Sheet (DO NOT TOUCH)'!$P$2:$AA$1344,6,FALSE),IF(G262=0,0,"")))))))))))</f>
        <v>0</v>
      </c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1:34" ht="18" customHeight="1" x14ac:dyDescent="0.3">
      <c r="A263" s="5">
        <v>2016</v>
      </c>
      <c r="B263" s="30">
        <v>251213</v>
      </c>
      <c r="C263" s="31" t="s">
        <v>300</v>
      </c>
      <c r="D263" s="5" t="str">
        <f t="shared" si="4"/>
        <v>2016 - 251213 - Nuclear medicine technologist</v>
      </c>
      <c r="E263" s="28" t="e">
        <f ca="1">IF(#REF!&lt;&gt;"",NOW(),"")</f>
        <v>#REF!</v>
      </c>
      <c r="F263" s="34"/>
      <c r="G263" s="38"/>
      <c r="H263" s="38"/>
      <c r="I263" s="39"/>
      <c r="J263" s="39"/>
      <c r="K263" s="39"/>
      <c r="L263" s="1"/>
      <c r="M263" s="1"/>
      <c r="N263" s="1">
        <f>IF(G263='Reference Sheet (DO NOT TOUCH)'!$D$2,VLOOKUP('All occupations'!B263,'Reference Sheet (DO NOT TOUCH)'!$P$2:$AA$1344,11,FALSE),IF(G263='Reference Sheet (DO NOT TOUCH)'!$D$3,VLOOKUP('All occupations'!B263,'Reference Sheet (DO NOT TOUCH)'!$P$2:$AA$1344,9,FALSE),IF(G263='Reference Sheet (DO NOT TOUCH)'!$D$4,VLOOKUP('All occupations'!B263,'Reference Sheet (DO NOT TOUCH)'!$P$2:$AA$1344,3,FALSE),IF(G263='Reference Sheet (DO NOT TOUCH)'!$D$5,VLOOKUP('All occupations'!B263,'Reference Sheet (DO NOT TOUCH)'!$P$2:$AA$1344,10,FALSE),IF(G263='Reference Sheet (DO NOT TOUCH)'!$D$6,VLOOKUP('All occupations'!B263,'Reference Sheet (DO NOT TOUCH)'!$P$2:$AA$1344,7,FALSE),IF(G263='Reference Sheet (DO NOT TOUCH)'!$D$7,VLOOKUP('All occupations'!B263,'Reference Sheet (DO NOT TOUCH)'!$P$2:$AA$1344,5,FALSE),IF(G263='Reference Sheet (DO NOT TOUCH)'!$D$8,VLOOKUP('All occupations'!B263,'Reference Sheet (DO NOT TOUCH)'!$P$2:$AA$1344,12,FALSE),IF(G263='Reference Sheet (DO NOT TOUCH)'!$D$9,VLOOKUP('All occupations'!B263,'Reference Sheet (DO NOT TOUCH)'!$P$2:$AA$1344,4,FALSE),IF(G263='Reference Sheet (DO NOT TOUCH)'!$D$10,VLOOKUP('All occupations'!B263,'Reference Sheet (DO NOT TOUCH)'!$P$2:$AA$1344,8,FALSE),IF(G263='Reference Sheet (DO NOT TOUCH)'!$D$11,VLOOKUP('All occupations'!B263,'Reference Sheet (DO NOT TOUCH)'!$P$2:$AA$1344,6,FALSE),IF(G263=0,0,"")))))))))))</f>
        <v>0</v>
      </c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spans="1:34" ht="18" customHeight="1" x14ac:dyDescent="0.3">
      <c r="A264" s="5">
        <v>2016</v>
      </c>
      <c r="B264" s="30">
        <v>251214</v>
      </c>
      <c r="C264" s="31" t="s">
        <v>301</v>
      </c>
      <c r="D264" s="5" t="str">
        <f t="shared" si="4"/>
        <v>2016 - 251214 - Sonographer</v>
      </c>
      <c r="E264" s="28" t="e">
        <f ca="1">IF(#REF!&lt;&gt;"",NOW(),"")</f>
        <v>#REF!</v>
      </c>
      <c r="F264" s="34"/>
      <c r="G264" s="38"/>
      <c r="H264" s="38"/>
      <c r="I264" s="39"/>
      <c r="J264" s="39"/>
      <c r="K264" s="39"/>
      <c r="L264" s="1"/>
      <c r="M264" s="1"/>
      <c r="N264" s="1">
        <f>IF(G264='Reference Sheet (DO NOT TOUCH)'!$D$2,VLOOKUP('All occupations'!B264,'Reference Sheet (DO NOT TOUCH)'!$P$2:$AA$1344,11,FALSE),IF(G264='Reference Sheet (DO NOT TOUCH)'!$D$3,VLOOKUP('All occupations'!B264,'Reference Sheet (DO NOT TOUCH)'!$P$2:$AA$1344,9,FALSE),IF(G264='Reference Sheet (DO NOT TOUCH)'!$D$4,VLOOKUP('All occupations'!B264,'Reference Sheet (DO NOT TOUCH)'!$P$2:$AA$1344,3,FALSE),IF(G264='Reference Sheet (DO NOT TOUCH)'!$D$5,VLOOKUP('All occupations'!B264,'Reference Sheet (DO NOT TOUCH)'!$P$2:$AA$1344,10,FALSE),IF(G264='Reference Sheet (DO NOT TOUCH)'!$D$6,VLOOKUP('All occupations'!B264,'Reference Sheet (DO NOT TOUCH)'!$P$2:$AA$1344,7,FALSE),IF(G264='Reference Sheet (DO NOT TOUCH)'!$D$7,VLOOKUP('All occupations'!B264,'Reference Sheet (DO NOT TOUCH)'!$P$2:$AA$1344,5,FALSE),IF(G264='Reference Sheet (DO NOT TOUCH)'!$D$8,VLOOKUP('All occupations'!B264,'Reference Sheet (DO NOT TOUCH)'!$P$2:$AA$1344,12,FALSE),IF(G264='Reference Sheet (DO NOT TOUCH)'!$D$9,VLOOKUP('All occupations'!B264,'Reference Sheet (DO NOT TOUCH)'!$P$2:$AA$1344,4,FALSE),IF(G264='Reference Sheet (DO NOT TOUCH)'!$D$10,VLOOKUP('All occupations'!B264,'Reference Sheet (DO NOT TOUCH)'!$P$2:$AA$1344,8,FALSE),IF(G264='Reference Sheet (DO NOT TOUCH)'!$D$11,VLOOKUP('All occupations'!B264,'Reference Sheet (DO NOT TOUCH)'!$P$2:$AA$1344,6,FALSE),IF(G264=0,0,"")))))))))))</f>
        <v>0</v>
      </c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spans="1:34" ht="18" customHeight="1" x14ac:dyDescent="0.3">
      <c r="A265" s="5">
        <v>2016</v>
      </c>
      <c r="B265" s="30">
        <v>251311</v>
      </c>
      <c r="C265" s="31" t="s">
        <v>302</v>
      </c>
      <c r="D265" s="5" t="str">
        <f t="shared" si="4"/>
        <v>2016 - 251311 - Environmental health officer</v>
      </c>
      <c r="E265" s="28" t="e">
        <f ca="1">IF(#REF!&lt;&gt;"",NOW(),"")</f>
        <v>#REF!</v>
      </c>
      <c r="F265" s="34"/>
      <c r="G265" s="38"/>
      <c r="H265" s="38"/>
      <c r="I265" s="39"/>
      <c r="J265" s="39"/>
      <c r="K265" s="39"/>
      <c r="L265" s="1"/>
      <c r="M265" s="1"/>
      <c r="N265" s="1">
        <f>IF(G265='Reference Sheet (DO NOT TOUCH)'!$D$2,VLOOKUP('All occupations'!B265,'Reference Sheet (DO NOT TOUCH)'!$P$2:$AA$1344,11,FALSE),IF(G265='Reference Sheet (DO NOT TOUCH)'!$D$3,VLOOKUP('All occupations'!B265,'Reference Sheet (DO NOT TOUCH)'!$P$2:$AA$1344,9,FALSE),IF(G265='Reference Sheet (DO NOT TOUCH)'!$D$4,VLOOKUP('All occupations'!B265,'Reference Sheet (DO NOT TOUCH)'!$P$2:$AA$1344,3,FALSE),IF(G265='Reference Sheet (DO NOT TOUCH)'!$D$5,VLOOKUP('All occupations'!B265,'Reference Sheet (DO NOT TOUCH)'!$P$2:$AA$1344,10,FALSE),IF(G265='Reference Sheet (DO NOT TOUCH)'!$D$6,VLOOKUP('All occupations'!B265,'Reference Sheet (DO NOT TOUCH)'!$P$2:$AA$1344,7,FALSE),IF(G265='Reference Sheet (DO NOT TOUCH)'!$D$7,VLOOKUP('All occupations'!B265,'Reference Sheet (DO NOT TOUCH)'!$P$2:$AA$1344,5,FALSE),IF(G265='Reference Sheet (DO NOT TOUCH)'!$D$8,VLOOKUP('All occupations'!B265,'Reference Sheet (DO NOT TOUCH)'!$P$2:$AA$1344,12,FALSE),IF(G265='Reference Sheet (DO NOT TOUCH)'!$D$9,VLOOKUP('All occupations'!B265,'Reference Sheet (DO NOT TOUCH)'!$P$2:$AA$1344,4,FALSE),IF(G265='Reference Sheet (DO NOT TOUCH)'!$D$10,VLOOKUP('All occupations'!B265,'Reference Sheet (DO NOT TOUCH)'!$P$2:$AA$1344,8,FALSE),IF(G265='Reference Sheet (DO NOT TOUCH)'!$D$11,VLOOKUP('All occupations'!B265,'Reference Sheet (DO NOT TOUCH)'!$P$2:$AA$1344,6,FALSE),IF(G265=0,0,"")))))))))))</f>
        <v>0</v>
      </c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spans="1:34" ht="18" customHeight="1" x14ac:dyDescent="0.3">
      <c r="A266" s="5">
        <v>2016</v>
      </c>
      <c r="B266" s="30">
        <v>251312</v>
      </c>
      <c r="C266" s="31" t="s">
        <v>303</v>
      </c>
      <c r="D266" s="5" t="str">
        <f t="shared" si="4"/>
        <v>2016 - 251312 - Occupational health and safety adviser</v>
      </c>
      <c r="E266" s="28" t="e">
        <f ca="1">IF(#REF!&lt;&gt;"",NOW(),"")</f>
        <v>#REF!</v>
      </c>
      <c r="F266" s="34"/>
      <c r="G266" s="38"/>
      <c r="H266" s="38"/>
      <c r="I266" s="39"/>
      <c r="J266" s="39"/>
      <c r="K266" s="39"/>
      <c r="L266" s="1"/>
      <c r="M266" s="1"/>
      <c r="N266" s="1">
        <f>IF(G266='Reference Sheet (DO NOT TOUCH)'!$D$2,VLOOKUP('All occupations'!B266,'Reference Sheet (DO NOT TOUCH)'!$P$2:$AA$1344,11,FALSE),IF(G266='Reference Sheet (DO NOT TOUCH)'!$D$3,VLOOKUP('All occupations'!B266,'Reference Sheet (DO NOT TOUCH)'!$P$2:$AA$1344,9,FALSE),IF(G266='Reference Sheet (DO NOT TOUCH)'!$D$4,VLOOKUP('All occupations'!B266,'Reference Sheet (DO NOT TOUCH)'!$P$2:$AA$1344,3,FALSE),IF(G266='Reference Sheet (DO NOT TOUCH)'!$D$5,VLOOKUP('All occupations'!B266,'Reference Sheet (DO NOT TOUCH)'!$P$2:$AA$1344,10,FALSE),IF(G266='Reference Sheet (DO NOT TOUCH)'!$D$6,VLOOKUP('All occupations'!B266,'Reference Sheet (DO NOT TOUCH)'!$P$2:$AA$1344,7,FALSE),IF(G266='Reference Sheet (DO NOT TOUCH)'!$D$7,VLOOKUP('All occupations'!B266,'Reference Sheet (DO NOT TOUCH)'!$P$2:$AA$1344,5,FALSE),IF(G266='Reference Sheet (DO NOT TOUCH)'!$D$8,VLOOKUP('All occupations'!B266,'Reference Sheet (DO NOT TOUCH)'!$P$2:$AA$1344,12,FALSE),IF(G266='Reference Sheet (DO NOT TOUCH)'!$D$9,VLOOKUP('All occupations'!B266,'Reference Sheet (DO NOT TOUCH)'!$P$2:$AA$1344,4,FALSE),IF(G266='Reference Sheet (DO NOT TOUCH)'!$D$10,VLOOKUP('All occupations'!B266,'Reference Sheet (DO NOT TOUCH)'!$P$2:$AA$1344,8,FALSE),IF(G266='Reference Sheet (DO NOT TOUCH)'!$D$11,VLOOKUP('All occupations'!B266,'Reference Sheet (DO NOT TOUCH)'!$P$2:$AA$1344,6,FALSE),IF(G266=0,0,"")))))))))))</f>
        <v>0</v>
      </c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spans="1:34" ht="18" customHeight="1" x14ac:dyDescent="0.3">
      <c r="A267" s="5">
        <v>2016</v>
      </c>
      <c r="B267" s="30">
        <v>251411</v>
      </c>
      <c r="C267" s="31" t="s">
        <v>304</v>
      </c>
      <c r="D267" s="5" t="str">
        <f t="shared" si="4"/>
        <v>2016 - 251411 - Optometrist</v>
      </c>
      <c r="E267" s="28" t="e">
        <f ca="1">IF(#REF!&lt;&gt;"",NOW(),"")</f>
        <v>#REF!</v>
      </c>
      <c r="F267" s="34"/>
      <c r="G267" s="38"/>
      <c r="H267" s="38"/>
      <c r="I267" s="39"/>
      <c r="J267" s="39"/>
      <c r="K267" s="39"/>
      <c r="L267" s="1"/>
      <c r="M267" s="1"/>
      <c r="N267" s="1">
        <f>IF(G267='Reference Sheet (DO NOT TOUCH)'!$D$2,VLOOKUP('All occupations'!B267,'Reference Sheet (DO NOT TOUCH)'!$P$2:$AA$1344,11,FALSE),IF(G267='Reference Sheet (DO NOT TOUCH)'!$D$3,VLOOKUP('All occupations'!B267,'Reference Sheet (DO NOT TOUCH)'!$P$2:$AA$1344,9,FALSE),IF(G267='Reference Sheet (DO NOT TOUCH)'!$D$4,VLOOKUP('All occupations'!B267,'Reference Sheet (DO NOT TOUCH)'!$P$2:$AA$1344,3,FALSE),IF(G267='Reference Sheet (DO NOT TOUCH)'!$D$5,VLOOKUP('All occupations'!B267,'Reference Sheet (DO NOT TOUCH)'!$P$2:$AA$1344,10,FALSE),IF(G267='Reference Sheet (DO NOT TOUCH)'!$D$6,VLOOKUP('All occupations'!B267,'Reference Sheet (DO NOT TOUCH)'!$P$2:$AA$1344,7,FALSE),IF(G267='Reference Sheet (DO NOT TOUCH)'!$D$7,VLOOKUP('All occupations'!B267,'Reference Sheet (DO NOT TOUCH)'!$P$2:$AA$1344,5,FALSE),IF(G267='Reference Sheet (DO NOT TOUCH)'!$D$8,VLOOKUP('All occupations'!B267,'Reference Sheet (DO NOT TOUCH)'!$P$2:$AA$1344,12,FALSE),IF(G267='Reference Sheet (DO NOT TOUCH)'!$D$9,VLOOKUP('All occupations'!B267,'Reference Sheet (DO NOT TOUCH)'!$P$2:$AA$1344,4,FALSE),IF(G267='Reference Sheet (DO NOT TOUCH)'!$D$10,VLOOKUP('All occupations'!B267,'Reference Sheet (DO NOT TOUCH)'!$P$2:$AA$1344,8,FALSE),IF(G267='Reference Sheet (DO NOT TOUCH)'!$D$11,VLOOKUP('All occupations'!B267,'Reference Sheet (DO NOT TOUCH)'!$P$2:$AA$1344,6,FALSE),IF(G267=0,0,"")))))))))))</f>
        <v>0</v>
      </c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spans="1:34" ht="18" customHeight="1" x14ac:dyDescent="0.3">
      <c r="A268" s="5">
        <v>2016</v>
      </c>
      <c r="B268" s="30">
        <v>251412</v>
      </c>
      <c r="C268" s="31" t="s">
        <v>305</v>
      </c>
      <c r="D268" s="5" t="str">
        <f t="shared" si="4"/>
        <v>2016 - 251412 - Orthoptist</v>
      </c>
      <c r="E268" s="28" t="e">
        <f ca="1">IF(#REF!&lt;&gt;"",NOW(),"")</f>
        <v>#REF!</v>
      </c>
      <c r="F268" s="34"/>
      <c r="G268" s="38"/>
      <c r="H268" s="38"/>
      <c r="I268" s="39"/>
      <c r="J268" s="39"/>
      <c r="K268" s="39"/>
      <c r="L268" s="1"/>
      <c r="M268" s="1"/>
      <c r="N268" s="1">
        <f>IF(G268='Reference Sheet (DO NOT TOUCH)'!$D$2,VLOOKUP('All occupations'!B268,'Reference Sheet (DO NOT TOUCH)'!$P$2:$AA$1344,11,FALSE),IF(G268='Reference Sheet (DO NOT TOUCH)'!$D$3,VLOOKUP('All occupations'!B268,'Reference Sheet (DO NOT TOUCH)'!$P$2:$AA$1344,9,FALSE),IF(G268='Reference Sheet (DO NOT TOUCH)'!$D$4,VLOOKUP('All occupations'!B268,'Reference Sheet (DO NOT TOUCH)'!$P$2:$AA$1344,3,FALSE),IF(G268='Reference Sheet (DO NOT TOUCH)'!$D$5,VLOOKUP('All occupations'!B268,'Reference Sheet (DO NOT TOUCH)'!$P$2:$AA$1344,10,FALSE),IF(G268='Reference Sheet (DO NOT TOUCH)'!$D$6,VLOOKUP('All occupations'!B268,'Reference Sheet (DO NOT TOUCH)'!$P$2:$AA$1344,7,FALSE),IF(G268='Reference Sheet (DO NOT TOUCH)'!$D$7,VLOOKUP('All occupations'!B268,'Reference Sheet (DO NOT TOUCH)'!$P$2:$AA$1344,5,FALSE),IF(G268='Reference Sheet (DO NOT TOUCH)'!$D$8,VLOOKUP('All occupations'!B268,'Reference Sheet (DO NOT TOUCH)'!$P$2:$AA$1344,12,FALSE),IF(G268='Reference Sheet (DO NOT TOUCH)'!$D$9,VLOOKUP('All occupations'!B268,'Reference Sheet (DO NOT TOUCH)'!$P$2:$AA$1344,4,FALSE),IF(G268='Reference Sheet (DO NOT TOUCH)'!$D$10,VLOOKUP('All occupations'!B268,'Reference Sheet (DO NOT TOUCH)'!$P$2:$AA$1344,8,FALSE),IF(G268='Reference Sheet (DO NOT TOUCH)'!$D$11,VLOOKUP('All occupations'!B268,'Reference Sheet (DO NOT TOUCH)'!$P$2:$AA$1344,6,FALSE),IF(G268=0,0,"")))))))))))</f>
        <v>0</v>
      </c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spans="1:34" ht="18" customHeight="1" x14ac:dyDescent="0.3">
      <c r="A269" s="5">
        <v>2016</v>
      </c>
      <c r="B269" s="30">
        <v>251511</v>
      </c>
      <c r="C269" s="31" t="s">
        <v>306</v>
      </c>
      <c r="D269" s="5" t="str">
        <f t="shared" si="4"/>
        <v>2016 - 251511 - Hospital pharmacist</v>
      </c>
      <c r="E269" s="28" t="e">
        <f ca="1">IF(#REF!&lt;&gt;"",NOW(),"")</f>
        <v>#REF!</v>
      </c>
      <c r="F269" s="34"/>
      <c r="G269" s="38"/>
      <c r="H269" s="38"/>
      <c r="I269" s="39"/>
      <c r="J269" s="39"/>
      <c r="K269" s="39"/>
      <c r="L269" s="1"/>
      <c r="M269" s="1"/>
      <c r="N269" s="1">
        <f>IF(G269='Reference Sheet (DO NOT TOUCH)'!$D$2,VLOOKUP('All occupations'!B269,'Reference Sheet (DO NOT TOUCH)'!$P$2:$AA$1344,11,FALSE),IF(G269='Reference Sheet (DO NOT TOUCH)'!$D$3,VLOOKUP('All occupations'!B269,'Reference Sheet (DO NOT TOUCH)'!$P$2:$AA$1344,9,FALSE),IF(G269='Reference Sheet (DO NOT TOUCH)'!$D$4,VLOOKUP('All occupations'!B269,'Reference Sheet (DO NOT TOUCH)'!$P$2:$AA$1344,3,FALSE),IF(G269='Reference Sheet (DO NOT TOUCH)'!$D$5,VLOOKUP('All occupations'!B269,'Reference Sheet (DO NOT TOUCH)'!$P$2:$AA$1344,10,FALSE),IF(G269='Reference Sheet (DO NOT TOUCH)'!$D$6,VLOOKUP('All occupations'!B269,'Reference Sheet (DO NOT TOUCH)'!$P$2:$AA$1344,7,FALSE),IF(G269='Reference Sheet (DO NOT TOUCH)'!$D$7,VLOOKUP('All occupations'!B269,'Reference Sheet (DO NOT TOUCH)'!$P$2:$AA$1344,5,FALSE),IF(G269='Reference Sheet (DO NOT TOUCH)'!$D$8,VLOOKUP('All occupations'!B269,'Reference Sheet (DO NOT TOUCH)'!$P$2:$AA$1344,12,FALSE),IF(G269='Reference Sheet (DO NOT TOUCH)'!$D$9,VLOOKUP('All occupations'!B269,'Reference Sheet (DO NOT TOUCH)'!$P$2:$AA$1344,4,FALSE),IF(G269='Reference Sheet (DO NOT TOUCH)'!$D$10,VLOOKUP('All occupations'!B269,'Reference Sheet (DO NOT TOUCH)'!$P$2:$AA$1344,8,FALSE),IF(G269='Reference Sheet (DO NOT TOUCH)'!$D$11,VLOOKUP('All occupations'!B269,'Reference Sheet (DO NOT TOUCH)'!$P$2:$AA$1344,6,FALSE),IF(G269=0,0,"")))))))))))</f>
        <v>0</v>
      </c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spans="1:34" ht="18" customHeight="1" x14ac:dyDescent="0.3">
      <c r="A270" s="5">
        <v>2016</v>
      </c>
      <c r="B270" s="30">
        <v>251512</v>
      </c>
      <c r="C270" s="31" t="s">
        <v>307</v>
      </c>
      <c r="D270" s="5" t="str">
        <f t="shared" si="4"/>
        <v>2016 - 251512 - Industrial pharmacist</v>
      </c>
      <c r="E270" s="28" t="e">
        <f ca="1">IF(#REF!&lt;&gt;"",NOW(),"")</f>
        <v>#REF!</v>
      </c>
      <c r="F270" s="34"/>
      <c r="G270" s="38"/>
      <c r="H270" s="38"/>
      <c r="I270" s="39"/>
      <c r="J270" s="39"/>
      <c r="K270" s="39"/>
      <c r="L270" s="1"/>
      <c r="M270" s="1"/>
      <c r="N270" s="1">
        <f>IF(G270='Reference Sheet (DO NOT TOUCH)'!$D$2,VLOOKUP('All occupations'!B270,'Reference Sheet (DO NOT TOUCH)'!$P$2:$AA$1344,11,FALSE),IF(G270='Reference Sheet (DO NOT TOUCH)'!$D$3,VLOOKUP('All occupations'!B270,'Reference Sheet (DO NOT TOUCH)'!$P$2:$AA$1344,9,FALSE),IF(G270='Reference Sheet (DO NOT TOUCH)'!$D$4,VLOOKUP('All occupations'!B270,'Reference Sheet (DO NOT TOUCH)'!$P$2:$AA$1344,3,FALSE),IF(G270='Reference Sheet (DO NOT TOUCH)'!$D$5,VLOOKUP('All occupations'!B270,'Reference Sheet (DO NOT TOUCH)'!$P$2:$AA$1344,10,FALSE),IF(G270='Reference Sheet (DO NOT TOUCH)'!$D$6,VLOOKUP('All occupations'!B270,'Reference Sheet (DO NOT TOUCH)'!$P$2:$AA$1344,7,FALSE),IF(G270='Reference Sheet (DO NOT TOUCH)'!$D$7,VLOOKUP('All occupations'!B270,'Reference Sheet (DO NOT TOUCH)'!$P$2:$AA$1344,5,FALSE),IF(G270='Reference Sheet (DO NOT TOUCH)'!$D$8,VLOOKUP('All occupations'!B270,'Reference Sheet (DO NOT TOUCH)'!$P$2:$AA$1344,12,FALSE),IF(G270='Reference Sheet (DO NOT TOUCH)'!$D$9,VLOOKUP('All occupations'!B270,'Reference Sheet (DO NOT TOUCH)'!$P$2:$AA$1344,4,FALSE),IF(G270='Reference Sheet (DO NOT TOUCH)'!$D$10,VLOOKUP('All occupations'!B270,'Reference Sheet (DO NOT TOUCH)'!$P$2:$AA$1344,8,FALSE),IF(G270='Reference Sheet (DO NOT TOUCH)'!$D$11,VLOOKUP('All occupations'!B270,'Reference Sheet (DO NOT TOUCH)'!$P$2:$AA$1344,6,FALSE),IF(G270=0,0,"")))))))))))</f>
        <v>0</v>
      </c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spans="1:34" ht="18" customHeight="1" x14ac:dyDescent="0.3">
      <c r="A271" s="5">
        <v>2016</v>
      </c>
      <c r="B271" s="30">
        <v>251513</v>
      </c>
      <c r="C271" s="31" t="s">
        <v>308</v>
      </c>
      <c r="D271" s="5" t="str">
        <f t="shared" si="4"/>
        <v>2016 - 251513 - Retail pharmacist</v>
      </c>
      <c r="E271" s="28" t="e">
        <f ca="1">IF(#REF!&lt;&gt;"",NOW(),"")</f>
        <v>#REF!</v>
      </c>
      <c r="F271" s="34"/>
      <c r="G271" s="38"/>
      <c r="H271" s="38"/>
      <c r="I271" s="39"/>
      <c r="J271" s="39"/>
      <c r="K271" s="39"/>
      <c r="L271" s="1"/>
      <c r="M271" s="1"/>
      <c r="N271" s="1">
        <f>IF(G271='Reference Sheet (DO NOT TOUCH)'!$D$2,VLOOKUP('All occupations'!B271,'Reference Sheet (DO NOT TOUCH)'!$P$2:$AA$1344,11,FALSE),IF(G271='Reference Sheet (DO NOT TOUCH)'!$D$3,VLOOKUP('All occupations'!B271,'Reference Sheet (DO NOT TOUCH)'!$P$2:$AA$1344,9,FALSE),IF(G271='Reference Sheet (DO NOT TOUCH)'!$D$4,VLOOKUP('All occupations'!B271,'Reference Sheet (DO NOT TOUCH)'!$P$2:$AA$1344,3,FALSE),IF(G271='Reference Sheet (DO NOT TOUCH)'!$D$5,VLOOKUP('All occupations'!B271,'Reference Sheet (DO NOT TOUCH)'!$P$2:$AA$1344,10,FALSE),IF(G271='Reference Sheet (DO NOT TOUCH)'!$D$6,VLOOKUP('All occupations'!B271,'Reference Sheet (DO NOT TOUCH)'!$P$2:$AA$1344,7,FALSE),IF(G271='Reference Sheet (DO NOT TOUCH)'!$D$7,VLOOKUP('All occupations'!B271,'Reference Sheet (DO NOT TOUCH)'!$P$2:$AA$1344,5,FALSE),IF(G271='Reference Sheet (DO NOT TOUCH)'!$D$8,VLOOKUP('All occupations'!B271,'Reference Sheet (DO NOT TOUCH)'!$P$2:$AA$1344,12,FALSE),IF(G271='Reference Sheet (DO NOT TOUCH)'!$D$9,VLOOKUP('All occupations'!B271,'Reference Sheet (DO NOT TOUCH)'!$P$2:$AA$1344,4,FALSE),IF(G271='Reference Sheet (DO NOT TOUCH)'!$D$10,VLOOKUP('All occupations'!B271,'Reference Sheet (DO NOT TOUCH)'!$P$2:$AA$1344,8,FALSE),IF(G271='Reference Sheet (DO NOT TOUCH)'!$D$11,VLOOKUP('All occupations'!B271,'Reference Sheet (DO NOT TOUCH)'!$P$2:$AA$1344,6,FALSE),IF(G271=0,0,"")))))))))))</f>
        <v>0</v>
      </c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spans="1:34" ht="18" customHeight="1" x14ac:dyDescent="0.3">
      <c r="A272" s="5">
        <v>2016</v>
      </c>
      <c r="B272" s="30">
        <v>251911</v>
      </c>
      <c r="C272" s="31" t="s">
        <v>309</v>
      </c>
      <c r="D272" s="5" t="str">
        <f t="shared" si="4"/>
        <v>2016 - 251911 - Health promotion officer</v>
      </c>
      <c r="E272" s="28" t="e">
        <f ca="1">IF(#REF!&lt;&gt;"",NOW(),"")</f>
        <v>#REF!</v>
      </c>
      <c r="F272" s="34"/>
      <c r="G272" s="38"/>
      <c r="H272" s="38"/>
      <c r="I272" s="39"/>
      <c r="J272" s="39"/>
      <c r="K272" s="39"/>
      <c r="L272" s="1"/>
      <c r="M272" s="1"/>
      <c r="N272" s="1">
        <f>IF(G272='Reference Sheet (DO NOT TOUCH)'!$D$2,VLOOKUP('All occupations'!B272,'Reference Sheet (DO NOT TOUCH)'!$P$2:$AA$1344,11,FALSE),IF(G272='Reference Sheet (DO NOT TOUCH)'!$D$3,VLOOKUP('All occupations'!B272,'Reference Sheet (DO NOT TOUCH)'!$P$2:$AA$1344,9,FALSE),IF(G272='Reference Sheet (DO NOT TOUCH)'!$D$4,VLOOKUP('All occupations'!B272,'Reference Sheet (DO NOT TOUCH)'!$P$2:$AA$1344,3,FALSE),IF(G272='Reference Sheet (DO NOT TOUCH)'!$D$5,VLOOKUP('All occupations'!B272,'Reference Sheet (DO NOT TOUCH)'!$P$2:$AA$1344,10,FALSE),IF(G272='Reference Sheet (DO NOT TOUCH)'!$D$6,VLOOKUP('All occupations'!B272,'Reference Sheet (DO NOT TOUCH)'!$P$2:$AA$1344,7,FALSE),IF(G272='Reference Sheet (DO NOT TOUCH)'!$D$7,VLOOKUP('All occupations'!B272,'Reference Sheet (DO NOT TOUCH)'!$P$2:$AA$1344,5,FALSE),IF(G272='Reference Sheet (DO NOT TOUCH)'!$D$8,VLOOKUP('All occupations'!B272,'Reference Sheet (DO NOT TOUCH)'!$P$2:$AA$1344,12,FALSE),IF(G272='Reference Sheet (DO NOT TOUCH)'!$D$9,VLOOKUP('All occupations'!B272,'Reference Sheet (DO NOT TOUCH)'!$P$2:$AA$1344,4,FALSE),IF(G272='Reference Sheet (DO NOT TOUCH)'!$D$10,VLOOKUP('All occupations'!B272,'Reference Sheet (DO NOT TOUCH)'!$P$2:$AA$1344,8,FALSE),IF(G272='Reference Sheet (DO NOT TOUCH)'!$D$11,VLOOKUP('All occupations'!B272,'Reference Sheet (DO NOT TOUCH)'!$P$2:$AA$1344,6,FALSE),IF(G272=0,0,"")))))))))))</f>
        <v>0</v>
      </c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spans="1:34" ht="18" customHeight="1" x14ac:dyDescent="0.3">
      <c r="A273" s="5">
        <v>2016</v>
      </c>
      <c r="B273" s="30">
        <v>251912</v>
      </c>
      <c r="C273" s="31" t="s">
        <v>310</v>
      </c>
      <c r="D273" s="5" t="str">
        <f t="shared" si="4"/>
        <v>2016 - 251912 - Orthotist or prosthetist</v>
      </c>
      <c r="E273" s="28" t="e">
        <f ca="1">IF(#REF!&lt;&gt;"",NOW(),"")</f>
        <v>#REF!</v>
      </c>
      <c r="F273" s="34"/>
      <c r="G273" s="38"/>
      <c r="H273" s="38"/>
      <c r="I273" s="39"/>
      <c r="J273" s="39"/>
      <c r="K273" s="39"/>
      <c r="L273" s="1"/>
      <c r="M273" s="1"/>
      <c r="N273" s="1">
        <f>IF(G273='Reference Sheet (DO NOT TOUCH)'!$D$2,VLOOKUP('All occupations'!B273,'Reference Sheet (DO NOT TOUCH)'!$P$2:$AA$1344,11,FALSE),IF(G273='Reference Sheet (DO NOT TOUCH)'!$D$3,VLOOKUP('All occupations'!B273,'Reference Sheet (DO NOT TOUCH)'!$P$2:$AA$1344,9,FALSE),IF(G273='Reference Sheet (DO NOT TOUCH)'!$D$4,VLOOKUP('All occupations'!B273,'Reference Sheet (DO NOT TOUCH)'!$P$2:$AA$1344,3,FALSE),IF(G273='Reference Sheet (DO NOT TOUCH)'!$D$5,VLOOKUP('All occupations'!B273,'Reference Sheet (DO NOT TOUCH)'!$P$2:$AA$1344,10,FALSE),IF(G273='Reference Sheet (DO NOT TOUCH)'!$D$6,VLOOKUP('All occupations'!B273,'Reference Sheet (DO NOT TOUCH)'!$P$2:$AA$1344,7,FALSE),IF(G273='Reference Sheet (DO NOT TOUCH)'!$D$7,VLOOKUP('All occupations'!B273,'Reference Sheet (DO NOT TOUCH)'!$P$2:$AA$1344,5,FALSE),IF(G273='Reference Sheet (DO NOT TOUCH)'!$D$8,VLOOKUP('All occupations'!B273,'Reference Sheet (DO NOT TOUCH)'!$P$2:$AA$1344,12,FALSE),IF(G273='Reference Sheet (DO NOT TOUCH)'!$D$9,VLOOKUP('All occupations'!B273,'Reference Sheet (DO NOT TOUCH)'!$P$2:$AA$1344,4,FALSE),IF(G273='Reference Sheet (DO NOT TOUCH)'!$D$10,VLOOKUP('All occupations'!B273,'Reference Sheet (DO NOT TOUCH)'!$P$2:$AA$1344,8,FALSE),IF(G273='Reference Sheet (DO NOT TOUCH)'!$D$11,VLOOKUP('All occupations'!B273,'Reference Sheet (DO NOT TOUCH)'!$P$2:$AA$1344,6,FALSE),IF(G273=0,0,"")))))))))))</f>
        <v>0</v>
      </c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spans="1:34" ht="18" customHeight="1" x14ac:dyDescent="0.3">
      <c r="A274" s="5">
        <v>2016</v>
      </c>
      <c r="B274" s="30">
        <v>251999</v>
      </c>
      <c r="C274" s="31" t="s">
        <v>311</v>
      </c>
      <c r="D274" s="5" t="str">
        <f t="shared" si="4"/>
        <v>2016 - 251999 - Health diagnostic and promotion professionals not elsewhere classified</v>
      </c>
      <c r="E274" s="28" t="e">
        <f ca="1">IF(#REF!&lt;&gt;"",NOW(),"")</f>
        <v>#REF!</v>
      </c>
      <c r="F274" s="34"/>
      <c r="G274" s="38"/>
      <c r="H274" s="38"/>
      <c r="I274" s="39"/>
      <c r="J274" s="39"/>
      <c r="K274" s="39"/>
      <c r="L274" s="1"/>
      <c r="M274" s="1"/>
      <c r="N274" s="1">
        <f>IF(G274='Reference Sheet (DO NOT TOUCH)'!$D$2,VLOOKUP('All occupations'!B274,'Reference Sheet (DO NOT TOUCH)'!$P$2:$AA$1344,11,FALSE),IF(G274='Reference Sheet (DO NOT TOUCH)'!$D$3,VLOOKUP('All occupations'!B274,'Reference Sheet (DO NOT TOUCH)'!$P$2:$AA$1344,9,FALSE),IF(G274='Reference Sheet (DO NOT TOUCH)'!$D$4,VLOOKUP('All occupations'!B274,'Reference Sheet (DO NOT TOUCH)'!$P$2:$AA$1344,3,FALSE),IF(G274='Reference Sheet (DO NOT TOUCH)'!$D$5,VLOOKUP('All occupations'!B274,'Reference Sheet (DO NOT TOUCH)'!$P$2:$AA$1344,10,FALSE),IF(G274='Reference Sheet (DO NOT TOUCH)'!$D$6,VLOOKUP('All occupations'!B274,'Reference Sheet (DO NOT TOUCH)'!$P$2:$AA$1344,7,FALSE),IF(G274='Reference Sheet (DO NOT TOUCH)'!$D$7,VLOOKUP('All occupations'!B274,'Reference Sheet (DO NOT TOUCH)'!$P$2:$AA$1344,5,FALSE),IF(G274='Reference Sheet (DO NOT TOUCH)'!$D$8,VLOOKUP('All occupations'!B274,'Reference Sheet (DO NOT TOUCH)'!$P$2:$AA$1344,12,FALSE),IF(G274='Reference Sheet (DO NOT TOUCH)'!$D$9,VLOOKUP('All occupations'!B274,'Reference Sheet (DO NOT TOUCH)'!$P$2:$AA$1344,4,FALSE),IF(G274='Reference Sheet (DO NOT TOUCH)'!$D$10,VLOOKUP('All occupations'!B274,'Reference Sheet (DO NOT TOUCH)'!$P$2:$AA$1344,8,FALSE),IF(G274='Reference Sheet (DO NOT TOUCH)'!$D$11,VLOOKUP('All occupations'!B274,'Reference Sheet (DO NOT TOUCH)'!$P$2:$AA$1344,6,FALSE),IF(G274=0,0,"")))))))))))</f>
        <v>0</v>
      </c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spans="1:34" ht="18" customHeight="1" x14ac:dyDescent="0.3">
      <c r="A275" s="5">
        <v>2016</v>
      </c>
      <c r="B275" s="30">
        <v>252111</v>
      </c>
      <c r="C275" s="31" t="s">
        <v>312</v>
      </c>
      <c r="D275" s="5" t="str">
        <f t="shared" si="4"/>
        <v>2016 - 252111 - Chiropractor</v>
      </c>
      <c r="E275" s="28" t="e">
        <f ca="1">IF(#REF!&lt;&gt;"",NOW(),"")</f>
        <v>#REF!</v>
      </c>
      <c r="F275" s="34"/>
      <c r="G275" s="38"/>
      <c r="H275" s="38"/>
      <c r="I275" s="39"/>
      <c r="J275" s="39"/>
      <c r="K275" s="39"/>
      <c r="L275" s="1"/>
      <c r="M275" s="1"/>
      <c r="N275" s="1">
        <f>IF(G275='Reference Sheet (DO NOT TOUCH)'!$D$2,VLOOKUP('All occupations'!B275,'Reference Sheet (DO NOT TOUCH)'!$P$2:$AA$1344,11,FALSE),IF(G275='Reference Sheet (DO NOT TOUCH)'!$D$3,VLOOKUP('All occupations'!B275,'Reference Sheet (DO NOT TOUCH)'!$P$2:$AA$1344,9,FALSE),IF(G275='Reference Sheet (DO NOT TOUCH)'!$D$4,VLOOKUP('All occupations'!B275,'Reference Sheet (DO NOT TOUCH)'!$P$2:$AA$1344,3,FALSE),IF(G275='Reference Sheet (DO NOT TOUCH)'!$D$5,VLOOKUP('All occupations'!B275,'Reference Sheet (DO NOT TOUCH)'!$P$2:$AA$1344,10,FALSE),IF(G275='Reference Sheet (DO NOT TOUCH)'!$D$6,VLOOKUP('All occupations'!B275,'Reference Sheet (DO NOT TOUCH)'!$P$2:$AA$1344,7,FALSE),IF(G275='Reference Sheet (DO NOT TOUCH)'!$D$7,VLOOKUP('All occupations'!B275,'Reference Sheet (DO NOT TOUCH)'!$P$2:$AA$1344,5,FALSE),IF(G275='Reference Sheet (DO NOT TOUCH)'!$D$8,VLOOKUP('All occupations'!B275,'Reference Sheet (DO NOT TOUCH)'!$P$2:$AA$1344,12,FALSE),IF(G275='Reference Sheet (DO NOT TOUCH)'!$D$9,VLOOKUP('All occupations'!B275,'Reference Sheet (DO NOT TOUCH)'!$P$2:$AA$1344,4,FALSE),IF(G275='Reference Sheet (DO NOT TOUCH)'!$D$10,VLOOKUP('All occupations'!B275,'Reference Sheet (DO NOT TOUCH)'!$P$2:$AA$1344,8,FALSE),IF(G275='Reference Sheet (DO NOT TOUCH)'!$D$11,VLOOKUP('All occupations'!B275,'Reference Sheet (DO NOT TOUCH)'!$P$2:$AA$1344,6,FALSE),IF(G275=0,0,"")))))))))))</f>
        <v>0</v>
      </c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spans="1:34" ht="18" customHeight="1" x14ac:dyDescent="0.3">
      <c r="A276" s="5">
        <v>2016</v>
      </c>
      <c r="B276" s="30">
        <v>252112</v>
      </c>
      <c r="C276" s="31" t="s">
        <v>313</v>
      </c>
      <c r="D276" s="5" t="str">
        <f t="shared" si="4"/>
        <v>2016 - 252112 - Osteopath</v>
      </c>
      <c r="E276" s="28" t="e">
        <f ca="1">IF(#REF!&lt;&gt;"",NOW(),"")</f>
        <v>#REF!</v>
      </c>
      <c r="F276" s="34"/>
      <c r="G276" s="38"/>
      <c r="H276" s="38"/>
      <c r="I276" s="39"/>
      <c r="J276" s="39"/>
      <c r="K276" s="39"/>
      <c r="L276" s="1"/>
      <c r="M276" s="1"/>
      <c r="N276" s="1">
        <f>IF(G276='Reference Sheet (DO NOT TOUCH)'!$D$2,VLOOKUP('All occupations'!B276,'Reference Sheet (DO NOT TOUCH)'!$P$2:$AA$1344,11,FALSE),IF(G276='Reference Sheet (DO NOT TOUCH)'!$D$3,VLOOKUP('All occupations'!B276,'Reference Sheet (DO NOT TOUCH)'!$P$2:$AA$1344,9,FALSE),IF(G276='Reference Sheet (DO NOT TOUCH)'!$D$4,VLOOKUP('All occupations'!B276,'Reference Sheet (DO NOT TOUCH)'!$P$2:$AA$1344,3,FALSE),IF(G276='Reference Sheet (DO NOT TOUCH)'!$D$5,VLOOKUP('All occupations'!B276,'Reference Sheet (DO NOT TOUCH)'!$P$2:$AA$1344,10,FALSE),IF(G276='Reference Sheet (DO NOT TOUCH)'!$D$6,VLOOKUP('All occupations'!B276,'Reference Sheet (DO NOT TOUCH)'!$P$2:$AA$1344,7,FALSE),IF(G276='Reference Sheet (DO NOT TOUCH)'!$D$7,VLOOKUP('All occupations'!B276,'Reference Sheet (DO NOT TOUCH)'!$P$2:$AA$1344,5,FALSE),IF(G276='Reference Sheet (DO NOT TOUCH)'!$D$8,VLOOKUP('All occupations'!B276,'Reference Sheet (DO NOT TOUCH)'!$P$2:$AA$1344,12,FALSE),IF(G276='Reference Sheet (DO NOT TOUCH)'!$D$9,VLOOKUP('All occupations'!B276,'Reference Sheet (DO NOT TOUCH)'!$P$2:$AA$1344,4,FALSE),IF(G276='Reference Sheet (DO NOT TOUCH)'!$D$10,VLOOKUP('All occupations'!B276,'Reference Sheet (DO NOT TOUCH)'!$P$2:$AA$1344,8,FALSE),IF(G276='Reference Sheet (DO NOT TOUCH)'!$D$11,VLOOKUP('All occupations'!B276,'Reference Sheet (DO NOT TOUCH)'!$P$2:$AA$1344,6,FALSE),IF(G276=0,0,"")))))))))))</f>
        <v>0</v>
      </c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spans="1:34" ht="18" customHeight="1" x14ac:dyDescent="0.3">
      <c r="A277" s="5">
        <v>2016</v>
      </c>
      <c r="B277" s="30">
        <v>252211</v>
      </c>
      <c r="C277" s="31" t="s">
        <v>314</v>
      </c>
      <c r="D277" s="5" t="str">
        <f t="shared" si="4"/>
        <v>2016 - 252211 - Acupuncturist</v>
      </c>
      <c r="E277" s="28" t="e">
        <f ca="1">IF(#REF!&lt;&gt;"",NOW(),"")</f>
        <v>#REF!</v>
      </c>
      <c r="F277" s="34"/>
      <c r="G277" s="38"/>
      <c r="H277" s="38"/>
      <c r="I277" s="39"/>
      <c r="J277" s="39"/>
      <c r="K277" s="39"/>
      <c r="L277" s="1"/>
      <c r="M277" s="1"/>
      <c r="N277" s="1">
        <f>IF(G277='Reference Sheet (DO NOT TOUCH)'!$D$2,VLOOKUP('All occupations'!B277,'Reference Sheet (DO NOT TOUCH)'!$P$2:$AA$1344,11,FALSE),IF(G277='Reference Sheet (DO NOT TOUCH)'!$D$3,VLOOKUP('All occupations'!B277,'Reference Sheet (DO NOT TOUCH)'!$P$2:$AA$1344,9,FALSE),IF(G277='Reference Sheet (DO NOT TOUCH)'!$D$4,VLOOKUP('All occupations'!B277,'Reference Sheet (DO NOT TOUCH)'!$P$2:$AA$1344,3,FALSE),IF(G277='Reference Sheet (DO NOT TOUCH)'!$D$5,VLOOKUP('All occupations'!B277,'Reference Sheet (DO NOT TOUCH)'!$P$2:$AA$1344,10,FALSE),IF(G277='Reference Sheet (DO NOT TOUCH)'!$D$6,VLOOKUP('All occupations'!B277,'Reference Sheet (DO NOT TOUCH)'!$P$2:$AA$1344,7,FALSE),IF(G277='Reference Sheet (DO NOT TOUCH)'!$D$7,VLOOKUP('All occupations'!B277,'Reference Sheet (DO NOT TOUCH)'!$P$2:$AA$1344,5,FALSE),IF(G277='Reference Sheet (DO NOT TOUCH)'!$D$8,VLOOKUP('All occupations'!B277,'Reference Sheet (DO NOT TOUCH)'!$P$2:$AA$1344,12,FALSE),IF(G277='Reference Sheet (DO NOT TOUCH)'!$D$9,VLOOKUP('All occupations'!B277,'Reference Sheet (DO NOT TOUCH)'!$P$2:$AA$1344,4,FALSE),IF(G277='Reference Sheet (DO NOT TOUCH)'!$D$10,VLOOKUP('All occupations'!B277,'Reference Sheet (DO NOT TOUCH)'!$P$2:$AA$1344,8,FALSE),IF(G277='Reference Sheet (DO NOT TOUCH)'!$D$11,VLOOKUP('All occupations'!B277,'Reference Sheet (DO NOT TOUCH)'!$P$2:$AA$1344,6,FALSE),IF(G277=0,0,"")))))))))))</f>
        <v>0</v>
      </c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spans="1:34" ht="18" customHeight="1" x14ac:dyDescent="0.3">
      <c r="A278" s="5">
        <v>2016</v>
      </c>
      <c r="B278" s="30">
        <v>252212</v>
      </c>
      <c r="C278" s="31" t="s">
        <v>315</v>
      </c>
      <c r="D278" s="5" t="str">
        <f t="shared" si="4"/>
        <v>2016 - 252212 - Homoeopath</v>
      </c>
      <c r="E278" s="28" t="e">
        <f ca="1">IF(#REF!&lt;&gt;"",NOW(),"")</f>
        <v>#REF!</v>
      </c>
      <c r="F278" s="34"/>
      <c r="G278" s="38"/>
      <c r="H278" s="38"/>
      <c r="I278" s="39"/>
      <c r="J278" s="39"/>
      <c r="K278" s="39"/>
      <c r="L278" s="1"/>
      <c r="M278" s="1"/>
      <c r="N278" s="1">
        <f>IF(G278='Reference Sheet (DO NOT TOUCH)'!$D$2,VLOOKUP('All occupations'!B278,'Reference Sheet (DO NOT TOUCH)'!$P$2:$AA$1344,11,FALSE),IF(G278='Reference Sheet (DO NOT TOUCH)'!$D$3,VLOOKUP('All occupations'!B278,'Reference Sheet (DO NOT TOUCH)'!$P$2:$AA$1344,9,FALSE),IF(G278='Reference Sheet (DO NOT TOUCH)'!$D$4,VLOOKUP('All occupations'!B278,'Reference Sheet (DO NOT TOUCH)'!$P$2:$AA$1344,3,FALSE),IF(G278='Reference Sheet (DO NOT TOUCH)'!$D$5,VLOOKUP('All occupations'!B278,'Reference Sheet (DO NOT TOUCH)'!$P$2:$AA$1344,10,FALSE),IF(G278='Reference Sheet (DO NOT TOUCH)'!$D$6,VLOOKUP('All occupations'!B278,'Reference Sheet (DO NOT TOUCH)'!$P$2:$AA$1344,7,FALSE),IF(G278='Reference Sheet (DO NOT TOUCH)'!$D$7,VLOOKUP('All occupations'!B278,'Reference Sheet (DO NOT TOUCH)'!$P$2:$AA$1344,5,FALSE),IF(G278='Reference Sheet (DO NOT TOUCH)'!$D$8,VLOOKUP('All occupations'!B278,'Reference Sheet (DO NOT TOUCH)'!$P$2:$AA$1344,12,FALSE),IF(G278='Reference Sheet (DO NOT TOUCH)'!$D$9,VLOOKUP('All occupations'!B278,'Reference Sheet (DO NOT TOUCH)'!$P$2:$AA$1344,4,FALSE),IF(G278='Reference Sheet (DO NOT TOUCH)'!$D$10,VLOOKUP('All occupations'!B278,'Reference Sheet (DO NOT TOUCH)'!$P$2:$AA$1344,8,FALSE),IF(G278='Reference Sheet (DO NOT TOUCH)'!$D$11,VLOOKUP('All occupations'!B278,'Reference Sheet (DO NOT TOUCH)'!$P$2:$AA$1344,6,FALSE),IF(G278=0,0,"")))))))))))</f>
        <v>0</v>
      </c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spans="1:34" ht="18" customHeight="1" x14ac:dyDescent="0.3">
      <c r="A279" s="5">
        <v>2016</v>
      </c>
      <c r="B279" s="30">
        <v>252213</v>
      </c>
      <c r="C279" s="31" t="s">
        <v>316</v>
      </c>
      <c r="D279" s="5" t="str">
        <f t="shared" si="4"/>
        <v>2016 - 252213 - Naturopath</v>
      </c>
      <c r="E279" s="28" t="e">
        <f ca="1">IF(#REF!&lt;&gt;"",NOW(),"")</f>
        <v>#REF!</v>
      </c>
      <c r="F279" s="34"/>
      <c r="G279" s="38"/>
      <c r="H279" s="38"/>
      <c r="I279" s="39"/>
      <c r="J279" s="39"/>
      <c r="K279" s="39"/>
      <c r="L279" s="1"/>
      <c r="M279" s="1"/>
      <c r="N279" s="1">
        <f>IF(G279='Reference Sheet (DO NOT TOUCH)'!$D$2,VLOOKUP('All occupations'!B279,'Reference Sheet (DO NOT TOUCH)'!$P$2:$AA$1344,11,FALSE),IF(G279='Reference Sheet (DO NOT TOUCH)'!$D$3,VLOOKUP('All occupations'!B279,'Reference Sheet (DO NOT TOUCH)'!$P$2:$AA$1344,9,FALSE),IF(G279='Reference Sheet (DO NOT TOUCH)'!$D$4,VLOOKUP('All occupations'!B279,'Reference Sheet (DO NOT TOUCH)'!$P$2:$AA$1344,3,FALSE),IF(G279='Reference Sheet (DO NOT TOUCH)'!$D$5,VLOOKUP('All occupations'!B279,'Reference Sheet (DO NOT TOUCH)'!$P$2:$AA$1344,10,FALSE),IF(G279='Reference Sheet (DO NOT TOUCH)'!$D$6,VLOOKUP('All occupations'!B279,'Reference Sheet (DO NOT TOUCH)'!$P$2:$AA$1344,7,FALSE),IF(G279='Reference Sheet (DO NOT TOUCH)'!$D$7,VLOOKUP('All occupations'!B279,'Reference Sheet (DO NOT TOUCH)'!$P$2:$AA$1344,5,FALSE),IF(G279='Reference Sheet (DO NOT TOUCH)'!$D$8,VLOOKUP('All occupations'!B279,'Reference Sheet (DO NOT TOUCH)'!$P$2:$AA$1344,12,FALSE),IF(G279='Reference Sheet (DO NOT TOUCH)'!$D$9,VLOOKUP('All occupations'!B279,'Reference Sheet (DO NOT TOUCH)'!$P$2:$AA$1344,4,FALSE),IF(G279='Reference Sheet (DO NOT TOUCH)'!$D$10,VLOOKUP('All occupations'!B279,'Reference Sheet (DO NOT TOUCH)'!$P$2:$AA$1344,8,FALSE),IF(G279='Reference Sheet (DO NOT TOUCH)'!$D$11,VLOOKUP('All occupations'!B279,'Reference Sheet (DO NOT TOUCH)'!$P$2:$AA$1344,6,FALSE),IF(G279=0,0,"")))))))))))</f>
        <v>0</v>
      </c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spans="1:34" ht="18" customHeight="1" x14ac:dyDescent="0.3">
      <c r="A280" s="5">
        <v>2016</v>
      </c>
      <c r="B280" s="30">
        <v>252214</v>
      </c>
      <c r="C280" s="31" t="s">
        <v>317</v>
      </c>
      <c r="D280" s="5" t="str">
        <f t="shared" si="4"/>
        <v>2016 - 252214 - Traditional chinese medicine practitioner</v>
      </c>
      <c r="E280" s="28" t="e">
        <f ca="1">IF(#REF!&lt;&gt;"",NOW(),"")</f>
        <v>#REF!</v>
      </c>
      <c r="F280" s="34"/>
      <c r="G280" s="38"/>
      <c r="H280" s="38"/>
      <c r="I280" s="39"/>
      <c r="J280" s="39"/>
      <c r="K280" s="39"/>
      <c r="L280" s="1"/>
      <c r="M280" s="1"/>
      <c r="N280" s="1">
        <f>IF(G280='Reference Sheet (DO NOT TOUCH)'!$D$2,VLOOKUP('All occupations'!B280,'Reference Sheet (DO NOT TOUCH)'!$P$2:$AA$1344,11,FALSE),IF(G280='Reference Sheet (DO NOT TOUCH)'!$D$3,VLOOKUP('All occupations'!B280,'Reference Sheet (DO NOT TOUCH)'!$P$2:$AA$1344,9,FALSE),IF(G280='Reference Sheet (DO NOT TOUCH)'!$D$4,VLOOKUP('All occupations'!B280,'Reference Sheet (DO NOT TOUCH)'!$P$2:$AA$1344,3,FALSE),IF(G280='Reference Sheet (DO NOT TOUCH)'!$D$5,VLOOKUP('All occupations'!B280,'Reference Sheet (DO NOT TOUCH)'!$P$2:$AA$1344,10,FALSE),IF(G280='Reference Sheet (DO NOT TOUCH)'!$D$6,VLOOKUP('All occupations'!B280,'Reference Sheet (DO NOT TOUCH)'!$P$2:$AA$1344,7,FALSE),IF(G280='Reference Sheet (DO NOT TOUCH)'!$D$7,VLOOKUP('All occupations'!B280,'Reference Sheet (DO NOT TOUCH)'!$P$2:$AA$1344,5,FALSE),IF(G280='Reference Sheet (DO NOT TOUCH)'!$D$8,VLOOKUP('All occupations'!B280,'Reference Sheet (DO NOT TOUCH)'!$P$2:$AA$1344,12,FALSE),IF(G280='Reference Sheet (DO NOT TOUCH)'!$D$9,VLOOKUP('All occupations'!B280,'Reference Sheet (DO NOT TOUCH)'!$P$2:$AA$1344,4,FALSE),IF(G280='Reference Sheet (DO NOT TOUCH)'!$D$10,VLOOKUP('All occupations'!B280,'Reference Sheet (DO NOT TOUCH)'!$P$2:$AA$1344,8,FALSE),IF(G280='Reference Sheet (DO NOT TOUCH)'!$D$11,VLOOKUP('All occupations'!B280,'Reference Sheet (DO NOT TOUCH)'!$P$2:$AA$1344,6,FALSE),IF(G280=0,0,"")))))))))))</f>
        <v>0</v>
      </c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spans="1:34" ht="18" customHeight="1" x14ac:dyDescent="0.3">
      <c r="A281" s="5">
        <v>2016</v>
      </c>
      <c r="B281" s="30">
        <v>252299</v>
      </c>
      <c r="C281" s="31" t="s">
        <v>318</v>
      </c>
      <c r="D281" s="5" t="str">
        <f t="shared" si="4"/>
        <v>2016 - 252299 - Complementary health therapists not elsewhere classified</v>
      </c>
      <c r="E281" s="28" t="e">
        <f ca="1">IF(#REF!&lt;&gt;"",NOW(),"")</f>
        <v>#REF!</v>
      </c>
      <c r="F281" s="34"/>
      <c r="G281" s="38"/>
      <c r="H281" s="38"/>
      <c r="I281" s="39"/>
      <c r="J281" s="39"/>
      <c r="K281" s="39"/>
      <c r="L281" s="1"/>
      <c r="M281" s="1"/>
      <c r="N281" s="1">
        <f>IF(G281='Reference Sheet (DO NOT TOUCH)'!$D$2,VLOOKUP('All occupations'!B281,'Reference Sheet (DO NOT TOUCH)'!$P$2:$AA$1344,11,FALSE),IF(G281='Reference Sheet (DO NOT TOUCH)'!$D$3,VLOOKUP('All occupations'!B281,'Reference Sheet (DO NOT TOUCH)'!$P$2:$AA$1344,9,FALSE),IF(G281='Reference Sheet (DO NOT TOUCH)'!$D$4,VLOOKUP('All occupations'!B281,'Reference Sheet (DO NOT TOUCH)'!$P$2:$AA$1344,3,FALSE),IF(G281='Reference Sheet (DO NOT TOUCH)'!$D$5,VLOOKUP('All occupations'!B281,'Reference Sheet (DO NOT TOUCH)'!$P$2:$AA$1344,10,FALSE),IF(G281='Reference Sheet (DO NOT TOUCH)'!$D$6,VLOOKUP('All occupations'!B281,'Reference Sheet (DO NOT TOUCH)'!$P$2:$AA$1344,7,FALSE),IF(G281='Reference Sheet (DO NOT TOUCH)'!$D$7,VLOOKUP('All occupations'!B281,'Reference Sheet (DO NOT TOUCH)'!$P$2:$AA$1344,5,FALSE),IF(G281='Reference Sheet (DO NOT TOUCH)'!$D$8,VLOOKUP('All occupations'!B281,'Reference Sheet (DO NOT TOUCH)'!$P$2:$AA$1344,12,FALSE),IF(G281='Reference Sheet (DO NOT TOUCH)'!$D$9,VLOOKUP('All occupations'!B281,'Reference Sheet (DO NOT TOUCH)'!$P$2:$AA$1344,4,FALSE),IF(G281='Reference Sheet (DO NOT TOUCH)'!$D$10,VLOOKUP('All occupations'!B281,'Reference Sheet (DO NOT TOUCH)'!$P$2:$AA$1344,8,FALSE),IF(G281='Reference Sheet (DO NOT TOUCH)'!$D$11,VLOOKUP('All occupations'!B281,'Reference Sheet (DO NOT TOUCH)'!$P$2:$AA$1344,6,FALSE),IF(G281=0,0,"")))))))))))</f>
        <v>0</v>
      </c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spans="1:34" ht="18" customHeight="1" x14ac:dyDescent="0.3">
      <c r="A282" s="5">
        <v>2016</v>
      </c>
      <c r="B282" s="30">
        <v>252311</v>
      </c>
      <c r="C282" s="31" t="s">
        <v>319</v>
      </c>
      <c r="D282" s="5" t="str">
        <f t="shared" si="4"/>
        <v>2016 - 252311 - Dental specialist</v>
      </c>
      <c r="E282" s="28" t="e">
        <f ca="1">IF(#REF!&lt;&gt;"",NOW(),"")</f>
        <v>#REF!</v>
      </c>
      <c r="F282" s="34"/>
      <c r="G282" s="38"/>
      <c r="H282" s="38"/>
      <c r="I282" s="39"/>
      <c r="J282" s="39"/>
      <c r="K282" s="39"/>
      <c r="L282" s="1"/>
      <c r="M282" s="1"/>
      <c r="N282" s="1">
        <f>IF(G282='Reference Sheet (DO NOT TOUCH)'!$D$2,VLOOKUP('All occupations'!B282,'Reference Sheet (DO NOT TOUCH)'!$P$2:$AA$1344,11,FALSE),IF(G282='Reference Sheet (DO NOT TOUCH)'!$D$3,VLOOKUP('All occupations'!B282,'Reference Sheet (DO NOT TOUCH)'!$P$2:$AA$1344,9,FALSE),IF(G282='Reference Sheet (DO NOT TOUCH)'!$D$4,VLOOKUP('All occupations'!B282,'Reference Sheet (DO NOT TOUCH)'!$P$2:$AA$1344,3,FALSE),IF(G282='Reference Sheet (DO NOT TOUCH)'!$D$5,VLOOKUP('All occupations'!B282,'Reference Sheet (DO NOT TOUCH)'!$P$2:$AA$1344,10,FALSE),IF(G282='Reference Sheet (DO NOT TOUCH)'!$D$6,VLOOKUP('All occupations'!B282,'Reference Sheet (DO NOT TOUCH)'!$P$2:$AA$1344,7,FALSE),IF(G282='Reference Sheet (DO NOT TOUCH)'!$D$7,VLOOKUP('All occupations'!B282,'Reference Sheet (DO NOT TOUCH)'!$P$2:$AA$1344,5,FALSE),IF(G282='Reference Sheet (DO NOT TOUCH)'!$D$8,VLOOKUP('All occupations'!B282,'Reference Sheet (DO NOT TOUCH)'!$P$2:$AA$1344,12,FALSE),IF(G282='Reference Sheet (DO NOT TOUCH)'!$D$9,VLOOKUP('All occupations'!B282,'Reference Sheet (DO NOT TOUCH)'!$P$2:$AA$1344,4,FALSE),IF(G282='Reference Sheet (DO NOT TOUCH)'!$D$10,VLOOKUP('All occupations'!B282,'Reference Sheet (DO NOT TOUCH)'!$P$2:$AA$1344,8,FALSE),IF(G282='Reference Sheet (DO NOT TOUCH)'!$D$11,VLOOKUP('All occupations'!B282,'Reference Sheet (DO NOT TOUCH)'!$P$2:$AA$1344,6,FALSE),IF(G282=0,0,"")))))))))))</f>
        <v>0</v>
      </c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spans="1:34" ht="18" customHeight="1" x14ac:dyDescent="0.3">
      <c r="A283" s="5">
        <v>2016</v>
      </c>
      <c r="B283" s="30">
        <v>252312</v>
      </c>
      <c r="C283" s="31" t="s">
        <v>320</v>
      </c>
      <c r="D283" s="5" t="str">
        <f t="shared" si="4"/>
        <v>2016 - 252312 - Dentist</v>
      </c>
      <c r="E283" s="28" t="e">
        <f ca="1">IF(#REF!&lt;&gt;"",NOW(),"")</f>
        <v>#REF!</v>
      </c>
      <c r="F283" s="34"/>
      <c r="G283" s="38"/>
      <c r="H283" s="38"/>
      <c r="I283" s="39"/>
      <c r="J283" s="39"/>
      <c r="K283" s="39"/>
      <c r="L283" s="1"/>
      <c r="M283" s="1"/>
      <c r="N283" s="1">
        <f>IF(G283='Reference Sheet (DO NOT TOUCH)'!$D$2,VLOOKUP('All occupations'!B283,'Reference Sheet (DO NOT TOUCH)'!$P$2:$AA$1344,11,FALSE),IF(G283='Reference Sheet (DO NOT TOUCH)'!$D$3,VLOOKUP('All occupations'!B283,'Reference Sheet (DO NOT TOUCH)'!$P$2:$AA$1344,9,FALSE),IF(G283='Reference Sheet (DO NOT TOUCH)'!$D$4,VLOOKUP('All occupations'!B283,'Reference Sheet (DO NOT TOUCH)'!$P$2:$AA$1344,3,FALSE),IF(G283='Reference Sheet (DO NOT TOUCH)'!$D$5,VLOOKUP('All occupations'!B283,'Reference Sheet (DO NOT TOUCH)'!$P$2:$AA$1344,10,FALSE),IF(G283='Reference Sheet (DO NOT TOUCH)'!$D$6,VLOOKUP('All occupations'!B283,'Reference Sheet (DO NOT TOUCH)'!$P$2:$AA$1344,7,FALSE),IF(G283='Reference Sheet (DO NOT TOUCH)'!$D$7,VLOOKUP('All occupations'!B283,'Reference Sheet (DO NOT TOUCH)'!$P$2:$AA$1344,5,FALSE),IF(G283='Reference Sheet (DO NOT TOUCH)'!$D$8,VLOOKUP('All occupations'!B283,'Reference Sheet (DO NOT TOUCH)'!$P$2:$AA$1344,12,FALSE),IF(G283='Reference Sheet (DO NOT TOUCH)'!$D$9,VLOOKUP('All occupations'!B283,'Reference Sheet (DO NOT TOUCH)'!$P$2:$AA$1344,4,FALSE),IF(G283='Reference Sheet (DO NOT TOUCH)'!$D$10,VLOOKUP('All occupations'!B283,'Reference Sheet (DO NOT TOUCH)'!$P$2:$AA$1344,8,FALSE),IF(G283='Reference Sheet (DO NOT TOUCH)'!$D$11,VLOOKUP('All occupations'!B283,'Reference Sheet (DO NOT TOUCH)'!$P$2:$AA$1344,6,FALSE),IF(G283=0,0,"")))))))))))</f>
        <v>0</v>
      </c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spans="1:34" ht="18" customHeight="1" x14ac:dyDescent="0.3">
      <c r="A284" s="5">
        <v>2016</v>
      </c>
      <c r="B284" s="30">
        <v>252411</v>
      </c>
      <c r="C284" s="31" t="s">
        <v>321</v>
      </c>
      <c r="D284" s="5" t="str">
        <f t="shared" si="4"/>
        <v>2016 - 252411 - Occupational therapist</v>
      </c>
      <c r="E284" s="28" t="e">
        <f ca="1">IF(#REF!&lt;&gt;"",NOW(),"")</f>
        <v>#REF!</v>
      </c>
      <c r="F284" s="34"/>
      <c r="G284" s="38"/>
      <c r="H284" s="38"/>
      <c r="I284" s="39"/>
      <c r="J284" s="39"/>
      <c r="K284" s="39"/>
      <c r="L284" s="1"/>
      <c r="M284" s="1"/>
      <c r="N284" s="1">
        <f>IF(G284='Reference Sheet (DO NOT TOUCH)'!$D$2,VLOOKUP('All occupations'!B284,'Reference Sheet (DO NOT TOUCH)'!$P$2:$AA$1344,11,FALSE),IF(G284='Reference Sheet (DO NOT TOUCH)'!$D$3,VLOOKUP('All occupations'!B284,'Reference Sheet (DO NOT TOUCH)'!$P$2:$AA$1344,9,FALSE),IF(G284='Reference Sheet (DO NOT TOUCH)'!$D$4,VLOOKUP('All occupations'!B284,'Reference Sheet (DO NOT TOUCH)'!$P$2:$AA$1344,3,FALSE),IF(G284='Reference Sheet (DO NOT TOUCH)'!$D$5,VLOOKUP('All occupations'!B284,'Reference Sheet (DO NOT TOUCH)'!$P$2:$AA$1344,10,FALSE),IF(G284='Reference Sheet (DO NOT TOUCH)'!$D$6,VLOOKUP('All occupations'!B284,'Reference Sheet (DO NOT TOUCH)'!$P$2:$AA$1344,7,FALSE),IF(G284='Reference Sheet (DO NOT TOUCH)'!$D$7,VLOOKUP('All occupations'!B284,'Reference Sheet (DO NOT TOUCH)'!$P$2:$AA$1344,5,FALSE),IF(G284='Reference Sheet (DO NOT TOUCH)'!$D$8,VLOOKUP('All occupations'!B284,'Reference Sheet (DO NOT TOUCH)'!$P$2:$AA$1344,12,FALSE),IF(G284='Reference Sheet (DO NOT TOUCH)'!$D$9,VLOOKUP('All occupations'!B284,'Reference Sheet (DO NOT TOUCH)'!$P$2:$AA$1344,4,FALSE),IF(G284='Reference Sheet (DO NOT TOUCH)'!$D$10,VLOOKUP('All occupations'!B284,'Reference Sheet (DO NOT TOUCH)'!$P$2:$AA$1344,8,FALSE),IF(G284='Reference Sheet (DO NOT TOUCH)'!$D$11,VLOOKUP('All occupations'!B284,'Reference Sheet (DO NOT TOUCH)'!$P$2:$AA$1344,6,FALSE),IF(G284=0,0,"")))))))))))</f>
        <v>0</v>
      </c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spans="1:34" ht="18" customHeight="1" x14ac:dyDescent="0.3">
      <c r="A285" s="5">
        <v>2016</v>
      </c>
      <c r="B285" s="30">
        <v>252511</v>
      </c>
      <c r="C285" s="31" t="s">
        <v>322</v>
      </c>
      <c r="D285" s="5" t="str">
        <f t="shared" si="4"/>
        <v>2016 - 252511 - Physiotherapist</v>
      </c>
      <c r="E285" s="28" t="e">
        <f ca="1">IF(#REF!&lt;&gt;"",NOW(),"")</f>
        <v>#REF!</v>
      </c>
      <c r="F285" s="34"/>
      <c r="G285" s="38"/>
      <c r="H285" s="38"/>
      <c r="I285" s="39"/>
      <c r="J285" s="39"/>
      <c r="K285" s="39"/>
      <c r="L285" s="1"/>
      <c r="M285" s="1"/>
      <c r="N285" s="1">
        <f>IF(G285='Reference Sheet (DO NOT TOUCH)'!$D$2,VLOOKUP('All occupations'!B285,'Reference Sheet (DO NOT TOUCH)'!$P$2:$AA$1344,11,FALSE),IF(G285='Reference Sheet (DO NOT TOUCH)'!$D$3,VLOOKUP('All occupations'!B285,'Reference Sheet (DO NOT TOUCH)'!$P$2:$AA$1344,9,FALSE),IF(G285='Reference Sheet (DO NOT TOUCH)'!$D$4,VLOOKUP('All occupations'!B285,'Reference Sheet (DO NOT TOUCH)'!$P$2:$AA$1344,3,FALSE),IF(G285='Reference Sheet (DO NOT TOUCH)'!$D$5,VLOOKUP('All occupations'!B285,'Reference Sheet (DO NOT TOUCH)'!$P$2:$AA$1344,10,FALSE),IF(G285='Reference Sheet (DO NOT TOUCH)'!$D$6,VLOOKUP('All occupations'!B285,'Reference Sheet (DO NOT TOUCH)'!$P$2:$AA$1344,7,FALSE),IF(G285='Reference Sheet (DO NOT TOUCH)'!$D$7,VLOOKUP('All occupations'!B285,'Reference Sheet (DO NOT TOUCH)'!$P$2:$AA$1344,5,FALSE),IF(G285='Reference Sheet (DO NOT TOUCH)'!$D$8,VLOOKUP('All occupations'!B285,'Reference Sheet (DO NOT TOUCH)'!$P$2:$AA$1344,12,FALSE),IF(G285='Reference Sheet (DO NOT TOUCH)'!$D$9,VLOOKUP('All occupations'!B285,'Reference Sheet (DO NOT TOUCH)'!$P$2:$AA$1344,4,FALSE),IF(G285='Reference Sheet (DO NOT TOUCH)'!$D$10,VLOOKUP('All occupations'!B285,'Reference Sheet (DO NOT TOUCH)'!$P$2:$AA$1344,8,FALSE),IF(G285='Reference Sheet (DO NOT TOUCH)'!$D$11,VLOOKUP('All occupations'!B285,'Reference Sheet (DO NOT TOUCH)'!$P$2:$AA$1344,6,FALSE),IF(G285=0,0,"")))))))))))</f>
        <v>0</v>
      </c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spans="1:34" ht="18" customHeight="1" x14ac:dyDescent="0.3">
      <c r="A286" s="5">
        <v>2016</v>
      </c>
      <c r="B286" s="30">
        <v>252611</v>
      </c>
      <c r="C286" s="31" t="s">
        <v>323</v>
      </c>
      <c r="D286" s="5" t="str">
        <f t="shared" si="4"/>
        <v>2016 - 252611 - Podiatrist</v>
      </c>
      <c r="E286" s="28" t="e">
        <f ca="1">IF(#REF!&lt;&gt;"",NOW(),"")</f>
        <v>#REF!</v>
      </c>
      <c r="F286" s="34"/>
      <c r="G286" s="38"/>
      <c r="H286" s="38"/>
      <c r="I286" s="39"/>
      <c r="J286" s="39"/>
      <c r="K286" s="39"/>
      <c r="L286" s="1"/>
      <c r="M286" s="1"/>
      <c r="N286" s="1">
        <f>IF(G286='Reference Sheet (DO NOT TOUCH)'!$D$2,VLOOKUP('All occupations'!B286,'Reference Sheet (DO NOT TOUCH)'!$P$2:$AA$1344,11,FALSE),IF(G286='Reference Sheet (DO NOT TOUCH)'!$D$3,VLOOKUP('All occupations'!B286,'Reference Sheet (DO NOT TOUCH)'!$P$2:$AA$1344,9,FALSE),IF(G286='Reference Sheet (DO NOT TOUCH)'!$D$4,VLOOKUP('All occupations'!B286,'Reference Sheet (DO NOT TOUCH)'!$P$2:$AA$1344,3,FALSE),IF(G286='Reference Sheet (DO NOT TOUCH)'!$D$5,VLOOKUP('All occupations'!B286,'Reference Sheet (DO NOT TOUCH)'!$P$2:$AA$1344,10,FALSE),IF(G286='Reference Sheet (DO NOT TOUCH)'!$D$6,VLOOKUP('All occupations'!B286,'Reference Sheet (DO NOT TOUCH)'!$P$2:$AA$1344,7,FALSE),IF(G286='Reference Sheet (DO NOT TOUCH)'!$D$7,VLOOKUP('All occupations'!B286,'Reference Sheet (DO NOT TOUCH)'!$P$2:$AA$1344,5,FALSE),IF(G286='Reference Sheet (DO NOT TOUCH)'!$D$8,VLOOKUP('All occupations'!B286,'Reference Sheet (DO NOT TOUCH)'!$P$2:$AA$1344,12,FALSE),IF(G286='Reference Sheet (DO NOT TOUCH)'!$D$9,VLOOKUP('All occupations'!B286,'Reference Sheet (DO NOT TOUCH)'!$P$2:$AA$1344,4,FALSE),IF(G286='Reference Sheet (DO NOT TOUCH)'!$D$10,VLOOKUP('All occupations'!B286,'Reference Sheet (DO NOT TOUCH)'!$P$2:$AA$1344,8,FALSE),IF(G286='Reference Sheet (DO NOT TOUCH)'!$D$11,VLOOKUP('All occupations'!B286,'Reference Sheet (DO NOT TOUCH)'!$P$2:$AA$1344,6,FALSE),IF(G286=0,0,"")))))))))))</f>
        <v>0</v>
      </c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spans="1:34" ht="18" customHeight="1" x14ac:dyDescent="0.3">
      <c r="A287" s="5">
        <v>2016</v>
      </c>
      <c r="B287" s="30">
        <v>252711</v>
      </c>
      <c r="C287" s="31" t="s">
        <v>324</v>
      </c>
      <c r="D287" s="5" t="str">
        <f t="shared" si="4"/>
        <v>2016 - 252711 - Audiologist</v>
      </c>
      <c r="E287" s="28" t="e">
        <f ca="1">IF(#REF!&lt;&gt;"",NOW(),"")</f>
        <v>#REF!</v>
      </c>
      <c r="F287" s="34"/>
      <c r="G287" s="38"/>
      <c r="H287" s="38"/>
      <c r="I287" s="39"/>
      <c r="J287" s="39"/>
      <c r="K287" s="39"/>
      <c r="L287" s="1"/>
      <c r="M287" s="1"/>
      <c r="N287" s="1">
        <f>IF(G287='Reference Sheet (DO NOT TOUCH)'!$D$2,VLOOKUP('All occupations'!B287,'Reference Sheet (DO NOT TOUCH)'!$P$2:$AA$1344,11,FALSE),IF(G287='Reference Sheet (DO NOT TOUCH)'!$D$3,VLOOKUP('All occupations'!B287,'Reference Sheet (DO NOT TOUCH)'!$P$2:$AA$1344,9,FALSE),IF(G287='Reference Sheet (DO NOT TOUCH)'!$D$4,VLOOKUP('All occupations'!B287,'Reference Sheet (DO NOT TOUCH)'!$P$2:$AA$1344,3,FALSE),IF(G287='Reference Sheet (DO NOT TOUCH)'!$D$5,VLOOKUP('All occupations'!B287,'Reference Sheet (DO NOT TOUCH)'!$P$2:$AA$1344,10,FALSE),IF(G287='Reference Sheet (DO NOT TOUCH)'!$D$6,VLOOKUP('All occupations'!B287,'Reference Sheet (DO NOT TOUCH)'!$P$2:$AA$1344,7,FALSE),IF(G287='Reference Sheet (DO NOT TOUCH)'!$D$7,VLOOKUP('All occupations'!B287,'Reference Sheet (DO NOT TOUCH)'!$P$2:$AA$1344,5,FALSE),IF(G287='Reference Sheet (DO NOT TOUCH)'!$D$8,VLOOKUP('All occupations'!B287,'Reference Sheet (DO NOT TOUCH)'!$P$2:$AA$1344,12,FALSE),IF(G287='Reference Sheet (DO NOT TOUCH)'!$D$9,VLOOKUP('All occupations'!B287,'Reference Sheet (DO NOT TOUCH)'!$P$2:$AA$1344,4,FALSE),IF(G287='Reference Sheet (DO NOT TOUCH)'!$D$10,VLOOKUP('All occupations'!B287,'Reference Sheet (DO NOT TOUCH)'!$P$2:$AA$1344,8,FALSE),IF(G287='Reference Sheet (DO NOT TOUCH)'!$D$11,VLOOKUP('All occupations'!B287,'Reference Sheet (DO NOT TOUCH)'!$P$2:$AA$1344,6,FALSE),IF(G287=0,0,"")))))))))))</f>
        <v>0</v>
      </c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spans="1:34" ht="18" customHeight="1" x14ac:dyDescent="0.3">
      <c r="A288" s="5">
        <v>2016</v>
      </c>
      <c r="B288" s="30">
        <v>252712</v>
      </c>
      <c r="C288" s="31" t="s">
        <v>325</v>
      </c>
      <c r="D288" s="5" t="str">
        <f t="shared" si="4"/>
        <v>2016 - 252712 - Speech pathologist</v>
      </c>
      <c r="E288" s="28" t="e">
        <f ca="1">IF(#REF!&lt;&gt;"",NOW(),"")</f>
        <v>#REF!</v>
      </c>
      <c r="F288" s="34"/>
      <c r="G288" s="38"/>
      <c r="H288" s="38"/>
      <c r="I288" s="39"/>
      <c r="J288" s="39"/>
      <c r="K288" s="39"/>
      <c r="L288" s="1"/>
      <c r="M288" s="1"/>
      <c r="N288" s="1">
        <f>IF(G288='Reference Sheet (DO NOT TOUCH)'!$D$2,VLOOKUP('All occupations'!B288,'Reference Sheet (DO NOT TOUCH)'!$P$2:$AA$1344,11,FALSE),IF(G288='Reference Sheet (DO NOT TOUCH)'!$D$3,VLOOKUP('All occupations'!B288,'Reference Sheet (DO NOT TOUCH)'!$P$2:$AA$1344,9,FALSE),IF(G288='Reference Sheet (DO NOT TOUCH)'!$D$4,VLOOKUP('All occupations'!B288,'Reference Sheet (DO NOT TOUCH)'!$P$2:$AA$1344,3,FALSE),IF(G288='Reference Sheet (DO NOT TOUCH)'!$D$5,VLOOKUP('All occupations'!B288,'Reference Sheet (DO NOT TOUCH)'!$P$2:$AA$1344,10,FALSE),IF(G288='Reference Sheet (DO NOT TOUCH)'!$D$6,VLOOKUP('All occupations'!B288,'Reference Sheet (DO NOT TOUCH)'!$P$2:$AA$1344,7,FALSE),IF(G288='Reference Sheet (DO NOT TOUCH)'!$D$7,VLOOKUP('All occupations'!B288,'Reference Sheet (DO NOT TOUCH)'!$P$2:$AA$1344,5,FALSE),IF(G288='Reference Sheet (DO NOT TOUCH)'!$D$8,VLOOKUP('All occupations'!B288,'Reference Sheet (DO NOT TOUCH)'!$P$2:$AA$1344,12,FALSE),IF(G288='Reference Sheet (DO NOT TOUCH)'!$D$9,VLOOKUP('All occupations'!B288,'Reference Sheet (DO NOT TOUCH)'!$P$2:$AA$1344,4,FALSE),IF(G288='Reference Sheet (DO NOT TOUCH)'!$D$10,VLOOKUP('All occupations'!B288,'Reference Sheet (DO NOT TOUCH)'!$P$2:$AA$1344,8,FALSE),IF(G288='Reference Sheet (DO NOT TOUCH)'!$D$11,VLOOKUP('All occupations'!B288,'Reference Sheet (DO NOT TOUCH)'!$P$2:$AA$1344,6,FALSE),IF(G288=0,0,"")))))))))))</f>
        <v>0</v>
      </c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spans="1:34" ht="18" customHeight="1" x14ac:dyDescent="0.3">
      <c r="A289" s="5">
        <v>2016</v>
      </c>
      <c r="B289" s="30">
        <v>253111</v>
      </c>
      <c r="C289" s="31" t="s">
        <v>326</v>
      </c>
      <c r="D289" s="5" t="str">
        <f t="shared" si="4"/>
        <v>2016 - 253111 - General medical practitioner</v>
      </c>
      <c r="E289" s="28" t="e">
        <f ca="1">IF(#REF!&lt;&gt;"",NOW(),"")</f>
        <v>#REF!</v>
      </c>
      <c r="F289" s="34"/>
      <c r="G289" s="38"/>
      <c r="H289" s="38"/>
      <c r="I289" s="39"/>
      <c r="J289" s="39"/>
      <c r="K289" s="39"/>
      <c r="L289" s="1"/>
      <c r="M289" s="1"/>
      <c r="N289" s="1">
        <f>IF(G289='Reference Sheet (DO NOT TOUCH)'!$D$2,VLOOKUP('All occupations'!B289,'Reference Sheet (DO NOT TOUCH)'!$P$2:$AA$1344,11,FALSE),IF(G289='Reference Sheet (DO NOT TOUCH)'!$D$3,VLOOKUP('All occupations'!B289,'Reference Sheet (DO NOT TOUCH)'!$P$2:$AA$1344,9,FALSE),IF(G289='Reference Sheet (DO NOT TOUCH)'!$D$4,VLOOKUP('All occupations'!B289,'Reference Sheet (DO NOT TOUCH)'!$P$2:$AA$1344,3,FALSE),IF(G289='Reference Sheet (DO NOT TOUCH)'!$D$5,VLOOKUP('All occupations'!B289,'Reference Sheet (DO NOT TOUCH)'!$P$2:$AA$1344,10,FALSE),IF(G289='Reference Sheet (DO NOT TOUCH)'!$D$6,VLOOKUP('All occupations'!B289,'Reference Sheet (DO NOT TOUCH)'!$P$2:$AA$1344,7,FALSE),IF(G289='Reference Sheet (DO NOT TOUCH)'!$D$7,VLOOKUP('All occupations'!B289,'Reference Sheet (DO NOT TOUCH)'!$P$2:$AA$1344,5,FALSE),IF(G289='Reference Sheet (DO NOT TOUCH)'!$D$8,VLOOKUP('All occupations'!B289,'Reference Sheet (DO NOT TOUCH)'!$P$2:$AA$1344,12,FALSE),IF(G289='Reference Sheet (DO NOT TOUCH)'!$D$9,VLOOKUP('All occupations'!B289,'Reference Sheet (DO NOT TOUCH)'!$P$2:$AA$1344,4,FALSE),IF(G289='Reference Sheet (DO NOT TOUCH)'!$D$10,VLOOKUP('All occupations'!B289,'Reference Sheet (DO NOT TOUCH)'!$P$2:$AA$1344,8,FALSE),IF(G289='Reference Sheet (DO NOT TOUCH)'!$D$11,VLOOKUP('All occupations'!B289,'Reference Sheet (DO NOT TOUCH)'!$P$2:$AA$1344,6,FALSE),IF(G289=0,0,"")))))))))))</f>
        <v>0</v>
      </c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spans="1:34" ht="18" customHeight="1" x14ac:dyDescent="0.3">
      <c r="A290" s="5">
        <v>2016</v>
      </c>
      <c r="B290" s="30">
        <v>253112</v>
      </c>
      <c r="C290" s="31" t="s">
        <v>327</v>
      </c>
      <c r="D290" s="5" t="str">
        <f t="shared" si="4"/>
        <v>2016 - 253112 - Resident medical officer</v>
      </c>
      <c r="E290" s="28" t="e">
        <f ca="1">IF(#REF!&lt;&gt;"",NOW(),"")</f>
        <v>#REF!</v>
      </c>
      <c r="F290" s="34"/>
      <c r="G290" s="38"/>
      <c r="H290" s="38"/>
      <c r="I290" s="39"/>
      <c r="J290" s="39"/>
      <c r="K290" s="39"/>
      <c r="L290" s="1"/>
      <c r="M290" s="1"/>
      <c r="N290" s="1">
        <f>IF(G290='Reference Sheet (DO NOT TOUCH)'!$D$2,VLOOKUP('All occupations'!B290,'Reference Sheet (DO NOT TOUCH)'!$P$2:$AA$1344,11,FALSE),IF(G290='Reference Sheet (DO NOT TOUCH)'!$D$3,VLOOKUP('All occupations'!B290,'Reference Sheet (DO NOT TOUCH)'!$P$2:$AA$1344,9,FALSE),IF(G290='Reference Sheet (DO NOT TOUCH)'!$D$4,VLOOKUP('All occupations'!B290,'Reference Sheet (DO NOT TOUCH)'!$P$2:$AA$1344,3,FALSE),IF(G290='Reference Sheet (DO NOT TOUCH)'!$D$5,VLOOKUP('All occupations'!B290,'Reference Sheet (DO NOT TOUCH)'!$P$2:$AA$1344,10,FALSE),IF(G290='Reference Sheet (DO NOT TOUCH)'!$D$6,VLOOKUP('All occupations'!B290,'Reference Sheet (DO NOT TOUCH)'!$P$2:$AA$1344,7,FALSE),IF(G290='Reference Sheet (DO NOT TOUCH)'!$D$7,VLOOKUP('All occupations'!B290,'Reference Sheet (DO NOT TOUCH)'!$P$2:$AA$1344,5,FALSE),IF(G290='Reference Sheet (DO NOT TOUCH)'!$D$8,VLOOKUP('All occupations'!B290,'Reference Sheet (DO NOT TOUCH)'!$P$2:$AA$1344,12,FALSE),IF(G290='Reference Sheet (DO NOT TOUCH)'!$D$9,VLOOKUP('All occupations'!B290,'Reference Sheet (DO NOT TOUCH)'!$P$2:$AA$1344,4,FALSE),IF(G290='Reference Sheet (DO NOT TOUCH)'!$D$10,VLOOKUP('All occupations'!B290,'Reference Sheet (DO NOT TOUCH)'!$P$2:$AA$1344,8,FALSE),IF(G290='Reference Sheet (DO NOT TOUCH)'!$D$11,VLOOKUP('All occupations'!B290,'Reference Sheet (DO NOT TOUCH)'!$P$2:$AA$1344,6,FALSE),IF(G290=0,0,"")))))))))))</f>
        <v>0</v>
      </c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spans="1:34" ht="18" customHeight="1" x14ac:dyDescent="0.3">
      <c r="A291" s="5">
        <v>2016</v>
      </c>
      <c r="B291" s="30">
        <v>253211</v>
      </c>
      <c r="C291" s="31" t="s">
        <v>328</v>
      </c>
      <c r="D291" s="5" t="str">
        <f t="shared" si="4"/>
        <v>2016 - 253211 - Anaesthetist</v>
      </c>
      <c r="E291" s="28" t="e">
        <f ca="1">IF(#REF!&lt;&gt;"",NOW(),"")</f>
        <v>#REF!</v>
      </c>
      <c r="F291" s="34"/>
      <c r="G291" s="38"/>
      <c r="H291" s="38"/>
      <c r="I291" s="39"/>
      <c r="J291" s="39"/>
      <c r="K291" s="39"/>
      <c r="L291" s="1"/>
      <c r="M291" s="1"/>
      <c r="N291" s="1">
        <f>IF(G291='Reference Sheet (DO NOT TOUCH)'!$D$2,VLOOKUP('All occupations'!B291,'Reference Sheet (DO NOT TOUCH)'!$P$2:$AA$1344,11,FALSE),IF(G291='Reference Sheet (DO NOT TOUCH)'!$D$3,VLOOKUP('All occupations'!B291,'Reference Sheet (DO NOT TOUCH)'!$P$2:$AA$1344,9,FALSE),IF(G291='Reference Sheet (DO NOT TOUCH)'!$D$4,VLOOKUP('All occupations'!B291,'Reference Sheet (DO NOT TOUCH)'!$P$2:$AA$1344,3,FALSE),IF(G291='Reference Sheet (DO NOT TOUCH)'!$D$5,VLOOKUP('All occupations'!B291,'Reference Sheet (DO NOT TOUCH)'!$P$2:$AA$1344,10,FALSE),IF(G291='Reference Sheet (DO NOT TOUCH)'!$D$6,VLOOKUP('All occupations'!B291,'Reference Sheet (DO NOT TOUCH)'!$P$2:$AA$1344,7,FALSE),IF(G291='Reference Sheet (DO NOT TOUCH)'!$D$7,VLOOKUP('All occupations'!B291,'Reference Sheet (DO NOT TOUCH)'!$P$2:$AA$1344,5,FALSE),IF(G291='Reference Sheet (DO NOT TOUCH)'!$D$8,VLOOKUP('All occupations'!B291,'Reference Sheet (DO NOT TOUCH)'!$P$2:$AA$1344,12,FALSE),IF(G291='Reference Sheet (DO NOT TOUCH)'!$D$9,VLOOKUP('All occupations'!B291,'Reference Sheet (DO NOT TOUCH)'!$P$2:$AA$1344,4,FALSE),IF(G291='Reference Sheet (DO NOT TOUCH)'!$D$10,VLOOKUP('All occupations'!B291,'Reference Sheet (DO NOT TOUCH)'!$P$2:$AA$1344,8,FALSE),IF(G291='Reference Sheet (DO NOT TOUCH)'!$D$11,VLOOKUP('All occupations'!B291,'Reference Sheet (DO NOT TOUCH)'!$P$2:$AA$1344,6,FALSE),IF(G291=0,0,"")))))))))))</f>
        <v>0</v>
      </c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spans="1:34" ht="18" customHeight="1" x14ac:dyDescent="0.3">
      <c r="A292" s="5">
        <v>2016</v>
      </c>
      <c r="B292" s="30">
        <v>253311</v>
      </c>
      <c r="C292" s="31" t="s">
        <v>329</v>
      </c>
      <c r="D292" s="5" t="str">
        <f t="shared" si="4"/>
        <v>2016 - 253311 - Specialist physician (general medicine)</v>
      </c>
      <c r="E292" s="28" t="e">
        <f ca="1">IF(#REF!&lt;&gt;"",NOW(),"")</f>
        <v>#REF!</v>
      </c>
      <c r="F292" s="34"/>
      <c r="G292" s="38"/>
      <c r="H292" s="38"/>
      <c r="I292" s="39"/>
      <c r="J292" s="39"/>
      <c r="K292" s="39"/>
      <c r="L292" s="1"/>
      <c r="M292" s="1"/>
      <c r="N292" s="1">
        <f>IF(G292='Reference Sheet (DO NOT TOUCH)'!$D$2,VLOOKUP('All occupations'!B292,'Reference Sheet (DO NOT TOUCH)'!$P$2:$AA$1344,11,FALSE),IF(G292='Reference Sheet (DO NOT TOUCH)'!$D$3,VLOOKUP('All occupations'!B292,'Reference Sheet (DO NOT TOUCH)'!$P$2:$AA$1344,9,FALSE),IF(G292='Reference Sheet (DO NOT TOUCH)'!$D$4,VLOOKUP('All occupations'!B292,'Reference Sheet (DO NOT TOUCH)'!$P$2:$AA$1344,3,FALSE),IF(G292='Reference Sheet (DO NOT TOUCH)'!$D$5,VLOOKUP('All occupations'!B292,'Reference Sheet (DO NOT TOUCH)'!$P$2:$AA$1344,10,FALSE),IF(G292='Reference Sheet (DO NOT TOUCH)'!$D$6,VLOOKUP('All occupations'!B292,'Reference Sheet (DO NOT TOUCH)'!$P$2:$AA$1344,7,FALSE),IF(G292='Reference Sheet (DO NOT TOUCH)'!$D$7,VLOOKUP('All occupations'!B292,'Reference Sheet (DO NOT TOUCH)'!$P$2:$AA$1344,5,FALSE),IF(G292='Reference Sheet (DO NOT TOUCH)'!$D$8,VLOOKUP('All occupations'!B292,'Reference Sheet (DO NOT TOUCH)'!$P$2:$AA$1344,12,FALSE),IF(G292='Reference Sheet (DO NOT TOUCH)'!$D$9,VLOOKUP('All occupations'!B292,'Reference Sheet (DO NOT TOUCH)'!$P$2:$AA$1344,4,FALSE),IF(G292='Reference Sheet (DO NOT TOUCH)'!$D$10,VLOOKUP('All occupations'!B292,'Reference Sheet (DO NOT TOUCH)'!$P$2:$AA$1344,8,FALSE),IF(G292='Reference Sheet (DO NOT TOUCH)'!$D$11,VLOOKUP('All occupations'!B292,'Reference Sheet (DO NOT TOUCH)'!$P$2:$AA$1344,6,FALSE),IF(G292=0,0,"")))))))))))</f>
        <v>0</v>
      </c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spans="1:34" ht="18" customHeight="1" x14ac:dyDescent="0.3">
      <c r="A293" s="5">
        <v>2016</v>
      </c>
      <c r="B293" s="30">
        <v>253312</v>
      </c>
      <c r="C293" s="31" t="s">
        <v>330</v>
      </c>
      <c r="D293" s="5" t="str">
        <f t="shared" si="4"/>
        <v>2016 - 253312 - Cardiologist</v>
      </c>
      <c r="E293" s="28" t="e">
        <f ca="1">IF(#REF!&lt;&gt;"",NOW(),"")</f>
        <v>#REF!</v>
      </c>
      <c r="F293" s="34"/>
      <c r="G293" s="38"/>
      <c r="H293" s="38"/>
      <c r="I293" s="39"/>
      <c r="J293" s="39"/>
      <c r="K293" s="39"/>
      <c r="L293" s="1"/>
      <c r="M293" s="1"/>
      <c r="N293" s="1">
        <f>IF(G293='Reference Sheet (DO NOT TOUCH)'!$D$2,VLOOKUP('All occupations'!B293,'Reference Sheet (DO NOT TOUCH)'!$P$2:$AA$1344,11,FALSE),IF(G293='Reference Sheet (DO NOT TOUCH)'!$D$3,VLOOKUP('All occupations'!B293,'Reference Sheet (DO NOT TOUCH)'!$P$2:$AA$1344,9,FALSE),IF(G293='Reference Sheet (DO NOT TOUCH)'!$D$4,VLOOKUP('All occupations'!B293,'Reference Sheet (DO NOT TOUCH)'!$P$2:$AA$1344,3,FALSE),IF(G293='Reference Sheet (DO NOT TOUCH)'!$D$5,VLOOKUP('All occupations'!B293,'Reference Sheet (DO NOT TOUCH)'!$P$2:$AA$1344,10,FALSE),IF(G293='Reference Sheet (DO NOT TOUCH)'!$D$6,VLOOKUP('All occupations'!B293,'Reference Sheet (DO NOT TOUCH)'!$P$2:$AA$1344,7,FALSE),IF(G293='Reference Sheet (DO NOT TOUCH)'!$D$7,VLOOKUP('All occupations'!B293,'Reference Sheet (DO NOT TOUCH)'!$P$2:$AA$1344,5,FALSE),IF(G293='Reference Sheet (DO NOT TOUCH)'!$D$8,VLOOKUP('All occupations'!B293,'Reference Sheet (DO NOT TOUCH)'!$P$2:$AA$1344,12,FALSE),IF(G293='Reference Sheet (DO NOT TOUCH)'!$D$9,VLOOKUP('All occupations'!B293,'Reference Sheet (DO NOT TOUCH)'!$P$2:$AA$1344,4,FALSE),IF(G293='Reference Sheet (DO NOT TOUCH)'!$D$10,VLOOKUP('All occupations'!B293,'Reference Sheet (DO NOT TOUCH)'!$P$2:$AA$1344,8,FALSE),IF(G293='Reference Sheet (DO NOT TOUCH)'!$D$11,VLOOKUP('All occupations'!B293,'Reference Sheet (DO NOT TOUCH)'!$P$2:$AA$1344,6,FALSE),IF(G293=0,0,"")))))))))))</f>
        <v>0</v>
      </c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spans="1:34" ht="18" customHeight="1" x14ac:dyDescent="0.3">
      <c r="A294" s="5">
        <v>2016</v>
      </c>
      <c r="B294" s="30">
        <v>253313</v>
      </c>
      <c r="C294" s="31" t="s">
        <v>331</v>
      </c>
      <c r="D294" s="5" t="str">
        <f t="shared" si="4"/>
        <v>2016 - 253313 - Clinical haematologist</v>
      </c>
      <c r="E294" s="28" t="e">
        <f ca="1">IF(#REF!&lt;&gt;"",NOW(),"")</f>
        <v>#REF!</v>
      </c>
      <c r="F294" s="34"/>
      <c r="G294" s="38"/>
      <c r="H294" s="38"/>
      <c r="I294" s="39"/>
      <c r="J294" s="39"/>
      <c r="K294" s="39"/>
      <c r="L294" s="1"/>
      <c r="M294" s="1"/>
      <c r="N294" s="1">
        <f>IF(G294='Reference Sheet (DO NOT TOUCH)'!$D$2,VLOOKUP('All occupations'!B294,'Reference Sheet (DO NOT TOUCH)'!$P$2:$AA$1344,11,FALSE),IF(G294='Reference Sheet (DO NOT TOUCH)'!$D$3,VLOOKUP('All occupations'!B294,'Reference Sheet (DO NOT TOUCH)'!$P$2:$AA$1344,9,FALSE),IF(G294='Reference Sheet (DO NOT TOUCH)'!$D$4,VLOOKUP('All occupations'!B294,'Reference Sheet (DO NOT TOUCH)'!$P$2:$AA$1344,3,FALSE),IF(G294='Reference Sheet (DO NOT TOUCH)'!$D$5,VLOOKUP('All occupations'!B294,'Reference Sheet (DO NOT TOUCH)'!$P$2:$AA$1344,10,FALSE),IF(G294='Reference Sheet (DO NOT TOUCH)'!$D$6,VLOOKUP('All occupations'!B294,'Reference Sheet (DO NOT TOUCH)'!$P$2:$AA$1344,7,FALSE),IF(G294='Reference Sheet (DO NOT TOUCH)'!$D$7,VLOOKUP('All occupations'!B294,'Reference Sheet (DO NOT TOUCH)'!$P$2:$AA$1344,5,FALSE),IF(G294='Reference Sheet (DO NOT TOUCH)'!$D$8,VLOOKUP('All occupations'!B294,'Reference Sheet (DO NOT TOUCH)'!$P$2:$AA$1344,12,FALSE),IF(G294='Reference Sheet (DO NOT TOUCH)'!$D$9,VLOOKUP('All occupations'!B294,'Reference Sheet (DO NOT TOUCH)'!$P$2:$AA$1344,4,FALSE),IF(G294='Reference Sheet (DO NOT TOUCH)'!$D$10,VLOOKUP('All occupations'!B294,'Reference Sheet (DO NOT TOUCH)'!$P$2:$AA$1344,8,FALSE),IF(G294='Reference Sheet (DO NOT TOUCH)'!$D$11,VLOOKUP('All occupations'!B294,'Reference Sheet (DO NOT TOUCH)'!$P$2:$AA$1344,6,FALSE),IF(G294=0,0,"")))))))))))</f>
        <v>0</v>
      </c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spans="1:34" ht="18" customHeight="1" x14ac:dyDescent="0.3">
      <c r="A295" s="5">
        <v>2016</v>
      </c>
      <c r="B295" s="30">
        <v>253314</v>
      </c>
      <c r="C295" s="31" t="s">
        <v>332</v>
      </c>
      <c r="D295" s="5" t="str">
        <f t="shared" si="4"/>
        <v>2016 - 253314 - Medical oncologist</v>
      </c>
      <c r="E295" s="28" t="e">
        <f ca="1">IF(#REF!&lt;&gt;"",NOW(),"")</f>
        <v>#REF!</v>
      </c>
      <c r="F295" s="34"/>
      <c r="G295" s="38"/>
      <c r="H295" s="38"/>
      <c r="I295" s="39"/>
      <c r="J295" s="39"/>
      <c r="K295" s="39"/>
      <c r="L295" s="1"/>
      <c r="M295" s="1"/>
      <c r="N295" s="1">
        <f>IF(G295='Reference Sheet (DO NOT TOUCH)'!$D$2,VLOOKUP('All occupations'!B295,'Reference Sheet (DO NOT TOUCH)'!$P$2:$AA$1344,11,FALSE),IF(G295='Reference Sheet (DO NOT TOUCH)'!$D$3,VLOOKUP('All occupations'!B295,'Reference Sheet (DO NOT TOUCH)'!$P$2:$AA$1344,9,FALSE),IF(G295='Reference Sheet (DO NOT TOUCH)'!$D$4,VLOOKUP('All occupations'!B295,'Reference Sheet (DO NOT TOUCH)'!$P$2:$AA$1344,3,FALSE),IF(G295='Reference Sheet (DO NOT TOUCH)'!$D$5,VLOOKUP('All occupations'!B295,'Reference Sheet (DO NOT TOUCH)'!$P$2:$AA$1344,10,FALSE),IF(G295='Reference Sheet (DO NOT TOUCH)'!$D$6,VLOOKUP('All occupations'!B295,'Reference Sheet (DO NOT TOUCH)'!$P$2:$AA$1344,7,FALSE),IF(G295='Reference Sheet (DO NOT TOUCH)'!$D$7,VLOOKUP('All occupations'!B295,'Reference Sheet (DO NOT TOUCH)'!$P$2:$AA$1344,5,FALSE),IF(G295='Reference Sheet (DO NOT TOUCH)'!$D$8,VLOOKUP('All occupations'!B295,'Reference Sheet (DO NOT TOUCH)'!$P$2:$AA$1344,12,FALSE),IF(G295='Reference Sheet (DO NOT TOUCH)'!$D$9,VLOOKUP('All occupations'!B295,'Reference Sheet (DO NOT TOUCH)'!$P$2:$AA$1344,4,FALSE),IF(G295='Reference Sheet (DO NOT TOUCH)'!$D$10,VLOOKUP('All occupations'!B295,'Reference Sheet (DO NOT TOUCH)'!$P$2:$AA$1344,8,FALSE),IF(G295='Reference Sheet (DO NOT TOUCH)'!$D$11,VLOOKUP('All occupations'!B295,'Reference Sheet (DO NOT TOUCH)'!$P$2:$AA$1344,6,FALSE),IF(G295=0,0,"")))))))))))</f>
        <v>0</v>
      </c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spans="1:34" ht="18" customHeight="1" x14ac:dyDescent="0.3">
      <c r="A296" s="5">
        <v>2016</v>
      </c>
      <c r="B296" s="30">
        <v>253315</v>
      </c>
      <c r="C296" s="31" t="s">
        <v>333</v>
      </c>
      <c r="D296" s="5" t="str">
        <f t="shared" si="4"/>
        <v>2016 - 253315 - Endocrinologist</v>
      </c>
      <c r="E296" s="28" t="e">
        <f ca="1">IF(#REF!&lt;&gt;"",NOW(),"")</f>
        <v>#REF!</v>
      </c>
      <c r="F296" s="34"/>
      <c r="G296" s="38"/>
      <c r="H296" s="38"/>
      <c r="I296" s="39"/>
      <c r="J296" s="39"/>
      <c r="K296" s="39"/>
      <c r="L296" s="1"/>
      <c r="M296" s="1"/>
      <c r="N296" s="1">
        <f>IF(G296='Reference Sheet (DO NOT TOUCH)'!$D$2,VLOOKUP('All occupations'!B296,'Reference Sheet (DO NOT TOUCH)'!$P$2:$AA$1344,11,FALSE),IF(G296='Reference Sheet (DO NOT TOUCH)'!$D$3,VLOOKUP('All occupations'!B296,'Reference Sheet (DO NOT TOUCH)'!$P$2:$AA$1344,9,FALSE),IF(G296='Reference Sheet (DO NOT TOUCH)'!$D$4,VLOOKUP('All occupations'!B296,'Reference Sheet (DO NOT TOUCH)'!$P$2:$AA$1344,3,FALSE),IF(G296='Reference Sheet (DO NOT TOUCH)'!$D$5,VLOOKUP('All occupations'!B296,'Reference Sheet (DO NOT TOUCH)'!$P$2:$AA$1344,10,FALSE),IF(G296='Reference Sheet (DO NOT TOUCH)'!$D$6,VLOOKUP('All occupations'!B296,'Reference Sheet (DO NOT TOUCH)'!$P$2:$AA$1344,7,FALSE),IF(G296='Reference Sheet (DO NOT TOUCH)'!$D$7,VLOOKUP('All occupations'!B296,'Reference Sheet (DO NOT TOUCH)'!$P$2:$AA$1344,5,FALSE),IF(G296='Reference Sheet (DO NOT TOUCH)'!$D$8,VLOOKUP('All occupations'!B296,'Reference Sheet (DO NOT TOUCH)'!$P$2:$AA$1344,12,FALSE),IF(G296='Reference Sheet (DO NOT TOUCH)'!$D$9,VLOOKUP('All occupations'!B296,'Reference Sheet (DO NOT TOUCH)'!$P$2:$AA$1344,4,FALSE),IF(G296='Reference Sheet (DO NOT TOUCH)'!$D$10,VLOOKUP('All occupations'!B296,'Reference Sheet (DO NOT TOUCH)'!$P$2:$AA$1344,8,FALSE),IF(G296='Reference Sheet (DO NOT TOUCH)'!$D$11,VLOOKUP('All occupations'!B296,'Reference Sheet (DO NOT TOUCH)'!$P$2:$AA$1344,6,FALSE),IF(G296=0,0,"")))))))))))</f>
        <v>0</v>
      </c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spans="1:34" ht="18" customHeight="1" x14ac:dyDescent="0.3">
      <c r="A297" s="5">
        <v>2016</v>
      </c>
      <c r="B297" s="30">
        <v>253316</v>
      </c>
      <c r="C297" s="31" t="s">
        <v>334</v>
      </c>
      <c r="D297" s="5" t="str">
        <f t="shared" si="4"/>
        <v>2016 - 253316 - Gastroenterologist</v>
      </c>
      <c r="E297" s="28" t="e">
        <f ca="1">IF(#REF!&lt;&gt;"",NOW(),"")</f>
        <v>#REF!</v>
      </c>
      <c r="F297" s="34"/>
      <c r="G297" s="38"/>
      <c r="H297" s="38"/>
      <c r="I297" s="39"/>
      <c r="J297" s="39"/>
      <c r="K297" s="39"/>
      <c r="L297" s="1"/>
      <c r="M297" s="1"/>
      <c r="N297" s="1">
        <f>IF(G297='Reference Sheet (DO NOT TOUCH)'!$D$2,VLOOKUP('All occupations'!B297,'Reference Sheet (DO NOT TOUCH)'!$P$2:$AA$1344,11,FALSE),IF(G297='Reference Sheet (DO NOT TOUCH)'!$D$3,VLOOKUP('All occupations'!B297,'Reference Sheet (DO NOT TOUCH)'!$P$2:$AA$1344,9,FALSE),IF(G297='Reference Sheet (DO NOT TOUCH)'!$D$4,VLOOKUP('All occupations'!B297,'Reference Sheet (DO NOT TOUCH)'!$P$2:$AA$1344,3,FALSE),IF(G297='Reference Sheet (DO NOT TOUCH)'!$D$5,VLOOKUP('All occupations'!B297,'Reference Sheet (DO NOT TOUCH)'!$P$2:$AA$1344,10,FALSE),IF(G297='Reference Sheet (DO NOT TOUCH)'!$D$6,VLOOKUP('All occupations'!B297,'Reference Sheet (DO NOT TOUCH)'!$P$2:$AA$1344,7,FALSE),IF(G297='Reference Sheet (DO NOT TOUCH)'!$D$7,VLOOKUP('All occupations'!B297,'Reference Sheet (DO NOT TOUCH)'!$P$2:$AA$1344,5,FALSE),IF(G297='Reference Sheet (DO NOT TOUCH)'!$D$8,VLOOKUP('All occupations'!B297,'Reference Sheet (DO NOT TOUCH)'!$P$2:$AA$1344,12,FALSE),IF(G297='Reference Sheet (DO NOT TOUCH)'!$D$9,VLOOKUP('All occupations'!B297,'Reference Sheet (DO NOT TOUCH)'!$P$2:$AA$1344,4,FALSE),IF(G297='Reference Sheet (DO NOT TOUCH)'!$D$10,VLOOKUP('All occupations'!B297,'Reference Sheet (DO NOT TOUCH)'!$P$2:$AA$1344,8,FALSE),IF(G297='Reference Sheet (DO NOT TOUCH)'!$D$11,VLOOKUP('All occupations'!B297,'Reference Sheet (DO NOT TOUCH)'!$P$2:$AA$1344,6,FALSE),IF(G297=0,0,"")))))))))))</f>
        <v>0</v>
      </c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spans="1:34" ht="18" customHeight="1" x14ac:dyDescent="0.3">
      <c r="A298" s="5">
        <v>2016</v>
      </c>
      <c r="B298" s="30">
        <v>253317</v>
      </c>
      <c r="C298" s="31" t="s">
        <v>335</v>
      </c>
      <c r="D298" s="5" t="str">
        <f t="shared" si="4"/>
        <v>2016 - 253317 - Intensive care specialist</v>
      </c>
      <c r="E298" s="28" t="e">
        <f ca="1">IF(#REF!&lt;&gt;"",NOW(),"")</f>
        <v>#REF!</v>
      </c>
      <c r="F298" s="34"/>
      <c r="G298" s="38"/>
      <c r="H298" s="38"/>
      <c r="I298" s="39"/>
      <c r="J298" s="39"/>
      <c r="K298" s="39"/>
      <c r="L298" s="1"/>
      <c r="M298" s="1"/>
      <c r="N298" s="1">
        <f>IF(G298='Reference Sheet (DO NOT TOUCH)'!$D$2,VLOOKUP('All occupations'!B298,'Reference Sheet (DO NOT TOUCH)'!$P$2:$AA$1344,11,FALSE),IF(G298='Reference Sheet (DO NOT TOUCH)'!$D$3,VLOOKUP('All occupations'!B298,'Reference Sheet (DO NOT TOUCH)'!$P$2:$AA$1344,9,FALSE),IF(G298='Reference Sheet (DO NOT TOUCH)'!$D$4,VLOOKUP('All occupations'!B298,'Reference Sheet (DO NOT TOUCH)'!$P$2:$AA$1344,3,FALSE),IF(G298='Reference Sheet (DO NOT TOUCH)'!$D$5,VLOOKUP('All occupations'!B298,'Reference Sheet (DO NOT TOUCH)'!$P$2:$AA$1344,10,FALSE),IF(G298='Reference Sheet (DO NOT TOUCH)'!$D$6,VLOOKUP('All occupations'!B298,'Reference Sheet (DO NOT TOUCH)'!$P$2:$AA$1344,7,FALSE),IF(G298='Reference Sheet (DO NOT TOUCH)'!$D$7,VLOOKUP('All occupations'!B298,'Reference Sheet (DO NOT TOUCH)'!$P$2:$AA$1344,5,FALSE),IF(G298='Reference Sheet (DO NOT TOUCH)'!$D$8,VLOOKUP('All occupations'!B298,'Reference Sheet (DO NOT TOUCH)'!$P$2:$AA$1344,12,FALSE),IF(G298='Reference Sheet (DO NOT TOUCH)'!$D$9,VLOOKUP('All occupations'!B298,'Reference Sheet (DO NOT TOUCH)'!$P$2:$AA$1344,4,FALSE),IF(G298='Reference Sheet (DO NOT TOUCH)'!$D$10,VLOOKUP('All occupations'!B298,'Reference Sheet (DO NOT TOUCH)'!$P$2:$AA$1344,8,FALSE),IF(G298='Reference Sheet (DO NOT TOUCH)'!$D$11,VLOOKUP('All occupations'!B298,'Reference Sheet (DO NOT TOUCH)'!$P$2:$AA$1344,6,FALSE),IF(G298=0,0,"")))))))))))</f>
        <v>0</v>
      </c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spans="1:34" ht="18" customHeight="1" x14ac:dyDescent="0.3">
      <c r="A299" s="5">
        <v>2016</v>
      </c>
      <c r="B299" s="30">
        <v>253318</v>
      </c>
      <c r="C299" s="31" t="s">
        <v>336</v>
      </c>
      <c r="D299" s="5" t="str">
        <f t="shared" si="4"/>
        <v>2016 - 253318 - Neurologist</v>
      </c>
      <c r="E299" s="28" t="e">
        <f ca="1">IF(#REF!&lt;&gt;"",NOW(),"")</f>
        <v>#REF!</v>
      </c>
      <c r="F299" s="34"/>
      <c r="G299" s="38"/>
      <c r="H299" s="38"/>
      <c r="I299" s="39"/>
      <c r="J299" s="39"/>
      <c r="K299" s="39"/>
      <c r="L299" s="1"/>
      <c r="M299" s="1"/>
      <c r="N299" s="1">
        <f>IF(G299='Reference Sheet (DO NOT TOUCH)'!$D$2,VLOOKUP('All occupations'!B299,'Reference Sheet (DO NOT TOUCH)'!$P$2:$AA$1344,11,FALSE),IF(G299='Reference Sheet (DO NOT TOUCH)'!$D$3,VLOOKUP('All occupations'!B299,'Reference Sheet (DO NOT TOUCH)'!$P$2:$AA$1344,9,FALSE),IF(G299='Reference Sheet (DO NOT TOUCH)'!$D$4,VLOOKUP('All occupations'!B299,'Reference Sheet (DO NOT TOUCH)'!$P$2:$AA$1344,3,FALSE),IF(G299='Reference Sheet (DO NOT TOUCH)'!$D$5,VLOOKUP('All occupations'!B299,'Reference Sheet (DO NOT TOUCH)'!$P$2:$AA$1344,10,FALSE),IF(G299='Reference Sheet (DO NOT TOUCH)'!$D$6,VLOOKUP('All occupations'!B299,'Reference Sheet (DO NOT TOUCH)'!$P$2:$AA$1344,7,FALSE),IF(G299='Reference Sheet (DO NOT TOUCH)'!$D$7,VLOOKUP('All occupations'!B299,'Reference Sheet (DO NOT TOUCH)'!$P$2:$AA$1344,5,FALSE),IF(G299='Reference Sheet (DO NOT TOUCH)'!$D$8,VLOOKUP('All occupations'!B299,'Reference Sheet (DO NOT TOUCH)'!$P$2:$AA$1344,12,FALSE),IF(G299='Reference Sheet (DO NOT TOUCH)'!$D$9,VLOOKUP('All occupations'!B299,'Reference Sheet (DO NOT TOUCH)'!$P$2:$AA$1344,4,FALSE),IF(G299='Reference Sheet (DO NOT TOUCH)'!$D$10,VLOOKUP('All occupations'!B299,'Reference Sheet (DO NOT TOUCH)'!$P$2:$AA$1344,8,FALSE),IF(G299='Reference Sheet (DO NOT TOUCH)'!$D$11,VLOOKUP('All occupations'!B299,'Reference Sheet (DO NOT TOUCH)'!$P$2:$AA$1344,6,FALSE),IF(G299=0,0,"")))))))))))</f>
        <v>0</v>
      </c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</row>
    <row r="300" spans="1:34" ht="18" customHeight="1" x14ac:dyDescent="0.3">
      <c r="A300" s="5">
        <v>2016</v>
      </c>
      <c r="B300" s="30">
        <v>253321</v>
      </c>
      <c r="C300" s="31" t="s">
        <v>337</v>
      </c>
      <c r="D300" s="5" t="str">
        <f t="shared" si="4"/>
        <v>2016 - 253321 - Paediatrician</v>
      </c>
      <c r="E300" s="28" t="e">
        <f ca="1">IF(#REF!&lt;&gt;"",NOW(),"")</f>
        <v>#REF!</v>
      </c>
      <c r="F300" s="34"/>
      <c r="G300" s="38"/>
      <c r="H300" s="38"/>
      <c r="I300" s="39"/>
      <c r="J300" s="39"/>
      <c r="K300" s="39"/>
      <c r="L300" s="1"/>
      <c r="M300" s="1"/>
      <c r="N300" s="1">
        <f>IF(G300='Reference Sheet (DO NOT TOUCH)'!$D$2,VLOOKUP('All occupations'!B300,'Reference Sheet (DO NOT TOUCH)'!$P$2:$AA$1344,11,FALSE),IF(G300='Reference Sheet (DO NOT TOUCH)'!$D$3,VLOOKUP('All occupations'!B300,'Reference Sheet (DO NOT TOUCH)'!$P$2:$AA$1344,9,FALSE),IF(G300='Reference Sheet (DO NOT TOUCH)'!$D$4,VLOOKUP('All occupations'!B300,'Reference Sheet (DO NOT TOUCH)'!$P$2:$AA$1344,3,FALSE),IF(G300='Reference Sheet (DO NOT TOUCH)'!$D$5,VLOOKUP('All occupations'!B300,'Reference Sheet (DO NOT TOUCH)'!$P$2:$AA$1344,10,FALSE),IF(G300='Reference Sheet (DO NOT TOUCH)'!$D$6,VLOOKUP('All occupations'!B300,'Reference Sheet (DO NOT TOUCH)'!$P$2:$AA$1344,7,FALSE),IF(G300='Reference Sheet (DO NOT TOUCH)'!$D$7,VLOOKUP('All occupations'!B300,'Reference Sheet (DO NOT TOUCH)'!$P$2:$AA$1344,5,FALSE),IF(G300='Reference Sheet (DO NOT TOUCH)'!$D$8,VLOOKUP('All occupations'!B300,'Reference Sheet (DO NOT TOUCH)'!$P$2:$AA$1344,12,FALSE),IF(G300='Reference Sheet (DO NOT TOUCH)'!$D$9,VLOOKUP('All occupations'!B300,'Reference Sheet (DO NOT TOUCH)'!$P$2:$AA$1344,4,FALSE),IF(G300='Reference Sheet (DO NOT TOUCH)'!$D$10,VLOOKUP('All occupations'!B300,'Reference Sheet (DO NOT TOUCH)'!$P$2:$AA$1344,8,FALSE),IF(G300='Reference Sheet (DO NOT TOUCH)'!$D$11,VLOOKUP('All occupations'!B300,'Reference Sheet (DO NOT TOUCH)'!$P$2:$AA$1344,6,FALSE),IF(G300=0,0,"")))))))))))</f>
        <v>0</v>
      </c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spans="1:34" ht="18" customHeight="1" x14ac:dyDescent="0.3">
      <c r="A301" s="5">
        <v>2016</v>
      </c>
      <c r="B301" s="30">
        <v>253322</v>
      </c>
      <c r="C301" s="31" t="s">
        <v>338</v>
      </c>
      <c r="D301" s="5" t="str">
        <f t="shared" si="4"/>
        <v>2016 - 253322 - Renal medicine specialist</v>
      </c>
      <c r="E301" s="28" t="e">
        <f ca="1">IF(#REF!&lt;&gt;"",NOW(),"")</f>
        <v>#REF!</v>
      </c>
      <c r="F301" s="34"/>
      <c r="G301" s="38"/>
      <c r="H301" s="38"/>
      <c r="I301" s="39"/>
      <c r="J301" s="39"/>
      <c r="K301" s="39"/>
      <c r="L301" s="1"/>
      <c r="M301" s="1"/>
      <c r="N301" s="1">
        <f>IF(G301='Reference Sheet (DO NOT TOUCH)'!$D$2,VLOOKUP('All occupations'!B301,'Reference Sheet (DO NOT TOUCH)'!$P$2:$AA$1344,11,FALSE),IF(G301='Reference Sheet (DO NOT TOUCH)'!$D$3,VLOOKUP('All occupations'!B301,'Reference Sheet (DO NOT TOUCH)'!$P$2:$AA$1344,9,FALSE),IF(G301='Reference Sheet (DO NOT TOUCH)'!$D$4,VLOOKUP('All occupations'!B301,'Reference Sheet (DO NOT TOUCH)'!$P$2:$AA$1344,3,FALSE),IF(G301='Reference Sheet (DO NOT TOUCH)'!$D$5,VLOOKUP('All occupations'!B301,'Reference Sheet (DO NOT TOUCH)'!$P$2:$AA$1344,10,FALSE),IF(G301='Reference Sheet (DO NOT TOUCH)'!$D$6,VLOOKUP('All occupations'!B301,'Reference Sheet (DO NOT TOUCH)'!$P$2:$AA$1344,7,FALSE),IF(G301='Reference Sheet (DO NOT TOUCH)'!$D$7,VLOOKUP('All occupations'!B301,'Reference Sheet (DO NOT TOUCH)'!$P$2:$AA$1344,5,FALSE),IF(G301='Reference Sheet (DO NOT TOUCH)'!$D$8,VLOOKUP('All occupations'!B301,'Reference Sheet (DO NOT TOUCH)'!$P$2:$AA$1344,12,FALSE),IF(G301='Reference Sheet (DO NOT TOUCH)'!$D$9,VLOOKUP('All occupations'!B301,'Reference Sheet (DO NOT TOUCH)'!$P$2:$AA$1344,4,FALSE),IF(G301='Reference Sheet (DO NOT TOUCH)'!$D$10,VLOOKUP('All occupations'!B301,'Reference Sheet (DO NOT TOUCH)'!$P$2:$AA$1344,8,FALSE),IF(G301='Reference Sheet (DO NOT TOUCH)'!$D$11,VLOOKUP('All occupations'!B301,'Reference Sheet (DO NOT TOUCH)'!$P$2:$AA$1344,6,FALSE),IF(G301=0,0,"")))))))))))</f>
        <v>0</v>
      </c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</row>
    <row r="302" spans="1:34" ht="18" customHeight="1" x14ac:dyDescent="0.3">
      <c r="A302" s="5">
        <v>2016</v>
      </c>
      <c r="B302" s="30">
        <v>253323</v>
      </c>
      <c r="C302" s="31" t="s">
        <v>339</v>
      </c>
      <c r="D302" s="5" t="str">
        <f t="shared" si="4"/>
        <v>2016 - 253323 - Rheumatologist</v>
      </c>
      <c r="E302" s="28" t="e">
        <f ca="1">IF(#REF!&lt;&gt;"",NOW(),"")</f>
        <v>#REF!</v>
      </c>
      <c r="F302" s="34"/>
      <c r="G302" s="38"/>
      <c r="H302" s="38"/>
      <c r="I302" s="39"/>
      <c r="J302" s="39"/>
      <c r="K302" s="39"/>
      <c r="L302" s="1"/>
      <c r="M302" s="1"/>
      <c r="N302" s="1">
        <f>IF(G302='Reference Sheet (DO NOT TOUCH)'!$D$2,VLOOKUP('All occupations'!B302,'Reference Sheet (DO NOT TOUCH)'!$P$2:$AA$1344,11,FALSE),IF(G302='Reference Sheet (DO NOT TOUCH)'!$D$3,VLOOKUP('All occupations'!B302,'Reference Sheet (DO NOT TOUCH)'!$P$2:$AA$1344,9,FALSE),IF(G302='Reference Sheet (DO NOT TOUCH)'!$D$4,VLOOKUP('All occupations'!B302,'Reference Sheet (DO NOT TOUCH)'!$P$2:$AA$1344,3,FALSE),IF(G302='Reference Sheet (DO NOT TOUCH)'!$D$5,VLOOKUP('All occupations'!B302,'Reference Sheet (DO NOT TOUCH)'!$P$2:$AA$1344,10,FALSE),IF(G302='Reference Sheet (DO NOT TOUCH)'!$D$6,VLOOKUP('All occupations'!B302,'Reference Sheet (DO NOT TOUCH)'!$P$2:$AA$1344,7,FALSE),IF(G302='Reference Sheet (DO NOT TOUCH)'!$D$7,VLOOKUP('All occupations'!B302,'Reference Sheet (DO NOT TOUCH)'!$P$2:$AA$1344,5,FALSE),IF(G302='Reference Sheet (DO NOT TOUCH)'!$D$8,VLOOKUP('All occupations'!B302,'Reference Sheet (DO NOT TOUCH)'!$P$2:$AA$1344,12,FALSE),IF(G302='Reference Sheet (DO NOT TOUCH)'!$D$9,VLOOKUP('All occupations'!B302,'Reference Sheet (DO NOT TOUCH)'!$P$2:$AA$1344,4,FALSE),IF(G302='Reference Sheet (DO NOT TOUCH)'!$D$10,VLOOKUP('All occupations'!B302,'Reference Sheet (DO NOT TOUCH)'!$P$2:$AA$1344,8,FALSE),IF(G302='Reference Sheet (DO NOT TOUCH)'!$D$11,VLOOKUP('All occupations'!B302,'Reference Sheet (DO NOT TOUCH)'!$P$2:$AA$1344,6,FALSE),IF(G302=0,0,"")))))))))))</f>
        <v>0</v>
      </c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</row>
    <row r="303" spans="1:34" ht="18" customHeight="1" x14ac:dyDescent="0.3">
      <c r="A303" s="5">
        <v>2016</v>
      </c>
      <c r="B303" s="30">
        <v>253324</v>
      </c>
      <c r="C303" s="31" t="s">
        <v>340</v>
      </c>
      <c r="D303" s="5" t="str">
        <f t="shared" si="4"/>
        <v>2016 - 253324 - Thoracic medicine specialist</v>
      </c>
      <c r="E303" s="28" t="e">
        <f ca="1">IF(#REF!&lt;&gt;"",NOW(),"")</f>
        <v>#REF!</v>
      </c>
      <c r="F303" s="34"/>
      <c r="G303" s="38"/>
      <c r="H303" s="38"/>
      <c r="I303" s="39"/>
      <c r="J303" s="39"/>
      <c r="K303" s="39"/>
      <c r="L303" s="1"/>
      <c r="M303" s="1"/>
      <c r="N303" s="1">
        <f>IF(G303='Reference Sheet (DO NOT TOUCH)'!$D$2,VLOOKUP('All occupations'!B303,'Reference Sheet (DO NOT TOUCH)'!$P$2:$AA$1344,11,FALSE),IF(G303='Reference Sheet (DO NOT TOUCH)'!$D$3,VLOOKUP('All occupations'!B303,'Reference Sheet (DO NOT TOUCH)'!$P$2:$AA$1344,9,FALSE),IF(G303='Reference Sheet (DO NOT TOUCH)'!$D$4,VLOOKUP('All occupations'!B303,'Reference Sheet (DO NOT TOUCH)'!$P$2:$AA$1344,3,FALSE),IF(G303='Reference Sheet (DO NOT TOUCH)'!$D$5,VLOOKUP('All occupations'!B303,'Reference Sheet (DO NOT TOUCH)'!$P$2:$AA$1344,10,FALSE),IF(G303='Reference Sheet (DO NOT TOUCH)'!$D$6,VLOOKUP('All occupations'!B303,'Reference Sheet (DO NOT TOUCH)'!$P$2:$AA$1344,7,FALSE),IF(G303='Reference Sheet (DO NOT TOUCH)'!$D$7,VLOOKUP('All occupations'!B303,'Reference Sheet (DO NOT TOUCH)'!$P$2:$AA$1344,5,FALSE),IF(G303='Reference Sheet (DO NOT TOUCH)'!$D$8,VLOOKUP('All occupations'!B303,'Reference Sheet (DO NOT TOUCH)'!$P$2:$AA$1344,12,FALSE),IF(G303='Reference Sheet (DO NOT TOUCH)'!$D$9,VLOOKUP('All occupations'!B303,'Reference Sheet (DO NOT TOUCH)'!$P$2:$AA$1344,4,FALSE),IF(G303='Reference Sheet (DO NOT TOUCH)'!$D$10,VLOOKUP('All occupations'!B303,'Reference Sheet (DO NOT TOUCH)'!$P$2:$AA$1344,8,FALSE),IF(G303='Reference Sheet (DO NOT TOUCH)'!$D$11,VLOOKUP('All occupations'!B303,'Reference Sheet (DO NOT TOUCH)'!$P$2:$AA$1344,6,FALSE),IF(G303=0,0,"")))))))))))</f>
        <v>0</v>
      </c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spans="1:34" ht="18" customHeight="1" x14ac:dyDescent="0.3">
      <c r="A304" s="5">
        <v>2016</v>
      </c>
      <c r="B304" s="30">
        <v>253399</v>
      </c>
      <c r="C304" s="31" t="s">
        <v>341</v>
      </c>
      <c r="D304" s="5" t="str">
        <f t="shared" si="4"/>
        <v>2016 - 253399 - Specialist physicians not elsewhere classified</v>
      </c>
      <c r="E304" s="28" t="e">
        <f ca="1">IF(#REF!&lt;&gt;"",NOW(),"")</f>
        <v>#REF!</v>
      </c>
      <c r="F304" s="34"/>
      <c r="G304" s="38"/>
      <c r="H304" s="38"/>
      <c r="I304" s="39"/>
      <c r="J304" s="39"/>
      <c r="K304" s="39"/>
      <c r="L304" s="1"/>
      <c r="M304" s="1"/>
      <c r="N304" s="1">
        <f>IF(G304='Reference Sheet (DO NOT TOUCH)'!$D$2,VLOOKUP('All occupations'!B304,'Reference Sheet (DO NOT TOUCH)'!$P$2:$AA$1344,11,FALSE),IF(G304='Reference Sheet (DO NOT TOUCH)'!$D$3,VLOOKUP('All occupations'!B304,'Reference Sheet (DO NOT TOUCH)'!$P$2:$AA$1344,9,FALSE),IF(G304='Reference Sheet (DO NOT TOUCH)'!$D$4,VLOOKUP('All occupations'!B304,'Reference Sheet (DO NOT TOUCH)'!$P$2:$AA$1344,3,FALSE),IF(G304='Reference Sheet (DO NOT TOUCH)'!$D$5,VLOOKUP('All occupations'!B304,'Reference Sheet (DO NOT TOUCH)'!$P$2:$AA$1344,10,FALSE),IF(G304='Reference Sheet (DO NOT TOUCH)'!$D$6,VLOOKUP('All occupations'!B304,'Reference Sheet (DO NOT TOUCH)'!$P$2:$AA$1344,7,FALSE),IF(G304='Reference Sheet (DO NOT TOUCH)'!$D$7,VLOOKUP('All occupations'!B304,'Reference Sheet (DO NOT TOUCH)'!$P$2:$AA$1344,5,FALSE),IF(G304='Reference Sheet (DO NOT TOUCH)'!$D$8,VLOOKUP('All occupations'!B304,'Reference Sheet (DO NOT TOUCH)'!$P$2:$AA$1344,12,FALSE),IF(G304='Reference Sheet (DO NOT TOUCH)'!$D$9,VLOOKUP('All occupations'!B304,'Reference Sheet (DO NOT TOUCH)'!$P$2:$AA$1344,4,FALSE),IF(G304='Reference Sheet (DO NOT TOUCH)'!$D$10,VLOOKUP('All occupations'!B304,'Reference Sheet (DO NOT TOUCH)'!$P$2:$AA$1344,8,FALSE),IF(G304='Reference Sheet (DO NOT TOUCH)'!$D$11,VLOOKUP('All occupations'!B304,'Reference Sheet (DO NOT TOUCH)'!$P$2:$AA$1344,6,FALSE),IF(G304=0,0,"")))))))))))</f>
        <v>0</v>
      </c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</row>
    <row r="305" spans="1:34" ht="18" customHeight="1" x14ac:dyDescent="0.3">
      <c r="A305" s="5">
        <v>2016</v>
      </c>
      <c r="B305" s="30">
        <v>253411</v>
      </c>
      <c r="C305" s="31" t="s">
        <v>342</v>
      </c>
      <c r="D305" s="5" t="str">
        <f t="shared" si="4"/>
        <v>2016 - 253411 - Psychiatrist</v>
      </c>
      <c r="E305" s="28" t="e">
        <f ca="1">IF(#REF!&lt;&gt;"",NOW(),"")</f>
        <v>#REF!</v>
      </c>
      <c r="F305" s="34"/>
      <c r="G305" s="38"/>
      <c r="H305" s="38"/>
      <c r="I305" s="39"/>
      <c r="J305" s="39"/>
      <c r="K305" s="39"/>
      <c r="L305" s="1"/>
      <c r="M305" s="1"/>
      <c r="N305" s="1">
        <f>IF(G305='Reference Sheet (DO NOT TOUCH)'!$D$2,VLOOKUP('All occupations'!B305,'Reference Sheet (DO NOT TOUCH)'!$P$2:$AA$1344,11,FALSE),IF(G305='Reference Sheet (DO NOT TOUCH)'!$D$3,VLOOKUP('All occupations'!B305,'Reference Sheet (DO NOT TOUCH)'!$P$2:$AA$1344,9,FALSE),IF(G305='Reference Sheet (DO NOT TOUCH)'!$D$4,VLOOKUP('All occupations'!B305,'Reference Sheet (DO NOT TOUCH)'!$P$2:$AA$1344,3,FALSE),IF(G305='Reference Sheet (DO NOT TOUCH)'!$D$5,VLOOKUP('All occupations'!B305,'Reference Sheet (DO NOT TOUCH)'!$P$2:$AA$1344,10,FALSE),IF(G305='Reference Sheet (DO NOT TOUCH)'!$D$6,VLOOKUP('All occupations'!B305,'Reference Sheet (DO NOT TOUCH)'!$P$2:$AA$1344,7,FALSE),IF(G305='Reference Sheet (DO NOT TOUCH)'!$D$7,VLOOKUP('All occupations'!B305,'Reference Sheet (DO NOT TOUCH)'!$P$2:$AA$1344,5,FALSE),IF(G305='Reference Sheet (DO NOT TOUCH)'!$D$8,VLOOKUP('All occupations'!B305,'Reference Sheet (DO NOT TOUCH)'!$P$2:$AA$1344,12,FALSE),IF(G305='Reference Sheet (DO NOT TOUCH)'!$D$9,VLOOKUP('All occupations'!B305,'Reference Sheet (DO NOT TOUCH)'!$P$2:$AA$1344,4,FALSE),IF(G305='Reference Sheet (DO NOT TOUCH)'!$D$10,VLOOKUP('All occupations'!B305,'Reference Sheet (DO NOT TOUCH)'!$P$2:$AA$1344,8,FALSE),IF(G305='Reference Sheet (DO NOT TOUCH)'!$D$11,VLOOKUP('All occupations'!B305,'Reference Sheet (DO NOT TOUCH)'!$P$2:$AA$1344,6,FALSE),IF(G305=0,0,"")))))))))))</f>
        <v>0</v>
      </c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</row>
    <row r="306" spans="1:34" ht="18" customHeight="1" x14ac:dyDescent="0.3">
      <c r="A306" s="5">
        <v>2016</v>
      </c>
      <c r="B306" s="30">
        <v>253511</v>
      </c>
      <c r="C306" s="31" t="s">
        <v>343</v>
      </c>
      <c r="D306" s="5" t="str">
        <f t="shared" si="4"/>
        <v>2016 - 253511 - Surgeon (general)</v>
      </c>
      <c r="E306" s="28" t="e">
        <f ca="1">IF(#REF!&lt;&gt;"",NOW(),"")</f>
        <v>#REF!</v>
      </c>
      <c r="F306" s="34"/>
      <c r="G306" s="38"/>
      <c r="H306" s="38"/>
      <c r="I306" s="39"/>
      <c r="J306" s="39"/>
      <c r="K306" s="39"/>
      <c r="L306" s="1"/>
      <c r="M306" s="1"/>
      <c r="N306" s="1">
        <f>IF(G306='Reference Sheet (DO NOT TOUCH)'!$D$2,VLOOKUP('All occupations'!B306,'Reference Sheet (DO NOT TOUCH)'!$P$2:$AA$1344,11,FALSE),IF(G306='Reference Sheet (DO NOT TOUCH)'!$D$3,VLOOKUP('All occupations'!B306,'Reference Sheet (DO NOT TOUCH)'!$P$2:$AA$1344,9,FALSE),IF(G306='Reference Sheet (DO NOT TOUCH)'!$D$4,VLOOKUP('All occupations'!B306,'Reference Sheet (DO NOT TOUCH)'!$P$2:$AA$1344,3,FALSE),IF(G306='Reference Sheet (DO NOT TOUCH)'!$D$5,VLOOKUP('All occupations'!B306,'Reference Sheet (DO NOT TOUCH)'!$P$2:$AA$1344,10,FALSE),IF(G306='Reference Sheet (DO NOT TOUCH)'!$D$6,VLOOKUP('All occupations'!B306,'Reference Sheet (DO NOT TOUCH)'!$P$2:$AA$1344,7,FALSE),IF(G306='Reference Sheet (DO NOT TOUCH)'!$D$7,VLOOKUP('All occupations'!B306,'Reference Sheet (DO NOT TOUCH)'!$P$2:$AA$1344,5,FALSE),IF(G306='Reference Sheet (DO NOT TOUCH)'!$D$8,VLOOKUP('All occupations'!B306,'Reference Sheet (DO NOT TOUCH)'!$P$2:$AA$1344,12,FALSE),IF(G306='Reference Sheet (DO NOT TOUCH)'!$D$9,VLOOKUP('All occupations'!B306,'Reference Sheet (DO NOT TOUCH)'!$P$2:$AA$1344,4,FALSE),IF(G306='Reference Sheet (DO NOT TOUCH)'!$D$10,VLOOKUP('All occupations'!B306,'Reference Sheet (DO NOT TOUCH)'!$P$2:$AA$1344,8,FALSE),IF(G306='Reference Sheet (DO NOT TOUCH)'!$D$11,VLOOKUP('All occupations'!B306,'Reference Sheet (DO NOT TOUCH)'!$P$2:$AA$1344,6,FALSE),IF(G306=0,0,"")))))))))))</f>
        <v>0</v>
      </c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spans="1:34" ht="18" customHeight="1" x14ac:dyDescent="0.3">
      <c r="A307" s="5">
        <v>2016</v>
      </c>
      <c r="B307" s="30">
        <v>253512</v>
      </c>
      <c r="C307" s="31" t="s">
        <v>344</v>
      </c>
      <c r="D307" s="5" t="str">
        <f t="shared" si="4"/>
        <v>2016 - 253512 - Cardiothoracic surgeon</v>
      </c>
      <c r="E307" s="28" t="e">
        <f ca="1">IF(#REF!&lt;&gt;"",NOW(),"")</f>
        <v>#REF!</v>
      </c>
      <c r="F307" s="34"/>
      <c r="G307" s="38"/>
      <c r="H307" s="38"/>
      <c r="I307" s="39"/>
      <c r="J307" s="39"/>
      <c r="K307" s="39"/>
      <c r="L307" s="1"/>
      <c r="M307" s="1"/>
      <c r="N307" s="1">
        <f>IF(G307='Reference Sheet (DO NOT TOUCH)'!$D$2,VLOOKUP('All occupations'!B307,'Reference Sheet (DO NOT TOUCH)'!$P$2:$AA$1344,11,FALSE),IF(G307='Reference Sheet (DO NOT TOUCH)'!$D$3,VLOOKUP('All occupations'!B307,'Reference Sheet (DO NOT TOUCH)'!$P$2:$AA$1344,9,FALSE),IF(G307='Reference Sheet (DO NOT TOUCH)'!$D$4,VLOOKUP('All occupations'!B307,'Reference Sheet (DO NOT TOUCH)'!$P$2:$AA$1344,3,FALSE),IF(G307='Reference Sheet (DO NOT TOUCH)'!$D$5,VLOOKUP('All occupations'!B307,'Reference Sheet (DO NOT TOUCH)'!$P$2:$AA$1344,10,FALSE),IF(G307='Reference Sheet (DO NOT TOUCH)'!$D$6,VLOOKUP('All occupations'!B307,'Reference Sheet (DO NOT TOUCH)'!$P$2:$AA$1344,7,FALSE),IF(G307='Reference Sheet (DO NOT TOUCH)'!$D$7,VLOOKUP('All occupations'!B307,'Reference Sheet (DO NOT TOUCH)'!$P$2:$AA$1344,5,FALSE),IF(G307='Reference Sheet (DO NOT TOUCH)'!$D$8,VLOOKUP('All occupations'!B307,'Reference Sheet (DO NOT TOUCH)'!$P$2:$AA$1344,12,FALSE),IF(G307='Reference Sheet (DO NOT TOUCH)'!$D$9,VLOOKUP('All occupations'!B307,'Reference Sheet (DO NOT TOUCH)'!$P$2:$AA$1344,4,FALSE),IF(G307='Reference Sheet (DO NOT TOUCH)'!$D$10,VLOOKUP('All occupations'!B307,'Reference Sheet (DO NOT TOUCH)'!$P$2:$AA$1344,8,FALSE),IF(G307='Reference Sheet (DO NOT TOUCH)'!$D$11,VLOOKUP('All occupations'!B307,'Reference Sheet (DO NOT TOUCH)'!$P$2:$AA$1344,6,FALSE),IF(G307=0,0,"")))))))))))</f>
        <v>0</v>
      </c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 spans="1:34" ht="18" customHeight="1" x14ac:dyDescent="0.3">
      <c r="A308" s="5">
        <v>2016</v>
      </c>
      <c r="B308" s="30">
        <v>253513</v>
      </c>
      <c r="C308" s="31" t="s">
        <v>345</v>
      </c>
      <c r="D308" s="5" t="str">
        <f t="shared" si="4"/>
        <v>2016 - 253513 - Neurosurgeon</v>
      </c>
      <c r="E308" s="28" t="e">
        <f ca="1">IF(#REF!&lt;&gt;"",NOW(),"")</f>
        <v>#REF!</v>
      </c>
      <c r="F308" s="34"/>
      <c r="G308" s="38"/>
      <c r="H308" s="38"/>
      <c r="I308" s="39"/>
      <c r="J308" s="39"/>
      <c r="K308" s="39"/>
      <c r="L308" s="1"/>
      <c r="M308" s="1"/>
      <c r="N308" s="1">
        <f>IF(G308='Reference Sheet (DO NOT TOUCH)'!$D$2,VLOOKUP('All occupations'!B308,'Reference Sheet (DO NOT TOUCH)'!$P$2:$AA$1344,11,FALSE),IF(G308='Reference Sheet (DO NOT TOUCH)'!$D$3,VLOOKUP('All occupations'!B308,'Reference Sheet (DO NOT TOUCH)'!$P$2:$AA$1344,9,FALSE),IF(G308='Reference Sheet (DO NOT TOUCH)'!$D$4,VLOOKUP('All occupations'!B308,'Reference Sheet (DO NOT TOUCH)'!$P$2:$AA$1344,3,FALSE),IF(G308='Reference Sheet (DO NOT TOUCH)'!$D$5,VLOOKUP('All occupations'!B308,'Reference Sheet (DO NOT TOUCH)'!$P$2:$AA$1344,10,FALSE),IF(G308='Reference Sheet (DO NOT TOUCH)'!$D$6,VLOOKUP('All occupations'!B308,'Reference Sheet (DO NOT TOUCH)'!$P$2:$AA$1344,7,FALSE),IF(G308='Reference Sheet (DO NOT TOUCH)'!$D$7,VLOOKUP('All occupations'!B308,'Reference Sheet (DO NOT TOUCH)'!$P$2:$AA$1344,5,FALSE),IF(G308='Reference Sheet (DO NOT TOUCH)'!$D$8,VLOOKUP('All occupations'!B308,'Reference Sheet (DO NOT TOUCH)'!$P$2:$AA$1344,12,FALSE),IF(G308='Reference Sheet (DO NOT TOUCH)'!$D$9,VLOOKUP('All occupations'!B308,'Reference Sheet (DO NOT TOUCH)'!$P$2:$AA$1344,4,FALSE),IF(G308='Reference Sheet (DO NOT TOUCH)'!$D$10,VLOOKUP('All occupations'!B308,'Reference Sheet (DO NOT TOUCH)'!$P$2:$AA$1344,8,FALSE),IF(G308='Reference Sheet (DO NOT TOUCH)'!$D$11,VLOOKUP('All occupations'!B308,'Reference Sheet (DO NOT TOUCH)'!$P$2:$AA$1344,6,FALSE),IF(G308=0,0,"")))))))))))</f>
        <v>0</v>
      </c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spans="1:34" ht="18" customHeight="1" x14ac:dyDescent="0.3">
      <c r="A309" s="5">
        <v>2016</v>
      </c>
      <c r="B309" s="30">
        <v>253514</v>
      </c>
      <c r="C309" s="31" t="s">
        <v>346</v>
      </c>
      <c r="D309" s="5" t="str">
        <f t="shared" si="4"/>
        <v>2016 - 253514 - Orthopaedic surgeon</v>
      </c>
      <c r="E309" s="28" t="e">
        <f ca="1">IF(#REF!&lt;&gt;"",NOW(),"")</f>
        <v>#REF!</v>
      </c>
      <c r="F309" s="34"/>
      <c r="G309" s="38"/>
      <c r="H309" s="38"/>
      <c r="I309" s="39"/>
      <c r="J309" s="39"/>
      <c r="K309" s="39"/>
      <c r="L309" s="1"/>
      <c r="M309" s="1"/>
      <c r="N309" s="1">
        <f>IF(G309='Reference Sheet (DO NOT TOUCH)'!$D$2,VLOOKUP('All occupations'!B309,'Reference Sheet (DO NOT TOUCH)'!$P$2:$AA$1344,11,FALSE),IF(G309='Reference Sheet (DO NOT TOUCH)'!$D$3,VLOOKUP('All occupations'!B309,'Reference Sheet (DO NOT TOUCH)'!$P$2:$AA$1344,9,FALSE),IF(G309='Reference Sheet (DO NOT TOUCH)'!$D$4,VLOOKUP('All occupations'!B309,'Reference Sheet (DO NOT TOUCH)'!$P$2:$AA$1344,3,FALSE),IF(G309='Reference Sheet (DO NOT TOUCH)'!$D$5,VLOOKUP('All occupations'!B309,'Reference Sheet (DO NOT TOUCH)'!$P$2:$AA$1344,10,FALSE),IF(G309='Reference Sheet (DO NOT TOUCH)'!$D$6,VLOOKUP('All occupations'!B309,'Reference Sheet (DO NOT TOUCH)'!$P$2:$AA$1344,7,FALSE),IF(G309='Reference Sheet (DO NOT TOUCH)'!$D$7,VLOOKUP('All occupations'!B309,'Reference Sheet (DO NOT TOUCH)'!$P$2:$AA$1344,5,FALSE),IF(G309='Reference Sheet (DO NOT TOUCH)'!$D$8,VLOOKUP('All occupations'!B309,'Reference Sheet (DO NOT TOUCH)'!$P$2:$AA$1344,12,FALSE),IF(G309='Reference Sheet (DO NOT TOUCH)'!$D$9,VLOOKUP('All occupations'!B309,'Reference Sheet (DO NOT TOUCH)'!$P$2:$AA$1344,4,FALSE),IF(G309='Reference Sheet (DO NOT TOUCH)'!$D$10,VLOOKUP('All occupations'!B309,'Reference Sheet (DO NOT TOUCH)'!$P$2:$AA$1344,8,FALSE),IF(G309='Reference Sheet (DO NOT TOUCH)'!$D$11,VLOOKUP('All occupations'!B309,'Reference Sheet (DO NOT TOUCH)'!$P$2:$AA$1344,6,FALSE),IF(G309=0,0,"")))))))))))</f>
        <v>0</v>
      </c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 spans="1:34" ht="18" customHeight="1" x14ac:dyDescent="0.3">
      <c r="A310" s="5">
        <v>2016</v>
      </c>
      <c r="B310" s="30">
        <v>253515</v>
      </c>
      <c r="C310" s="31" t="s">
        <v>347</v>
      </c>
      <c r="D310" s="5" t="str">
        <f t="shared" si="4"/>
        <v>2016 - 253515 - Otorhinolaryngologist</v>
      </c>
      <c r="E310" s="28" t="e">
        <f ca="1">IF(#REF!&lt;&gt;"",NOW(),"")</f>
        <v>#REF!</v>
      </c>
      <c r="F310" s="5"/>
      <c r="G310" s="35"/>
      <c r="H310" s="35"/>
      <c r="I310" s="36"/>
      <c r="J310" s="36"/>
      <c r="K310" s="36"/>
      <c r="N310">
        <f>IF(G310='Reference Sheet (DO NOT TOUCH)'!$D$2,VLOOKUP('All occupations'!B310,'Reference Sheet (DO NOT TOUCH)'!$P$2:$AA$1344,11,FALSE),IF(G310='Reference Sheet (DO NOT TOUCH)'!$D$3,VLOOKUP('All occupations'!B310,'Reference Sheet (DO NOT TOUCH)'!$P$2:$AA$1344,9,FALSE),IF(G310='Reference Sheet (DO NOT TOUCH)'!$D$4,VLOOKUP('All occupations'!B310,'Reference Sheet (DO NOT TOUCH)'!$P$2:$AA$1344,3,FALSE),IF(G310='Reference Sheet (DO NOT TOUCH)'!$D$5,VLOOKUP('All occupations'!B310,'Reference Sheet (DO NOT TOUCH)'!$P$2:$AA$1344,10,FALSE),IF(G310='Reference Sheet (DO NOT TOUCH)'!$D$6,VLOOKUP('All occupations'!B310,'Reference Sheet (DO NOT TOUCH)'!$P$2:$AA$1344,7,FALSE),IF(G310='Reference Sheet (DO NOT TOUCH)'!$D$7,VLOOKUP('All occupations'!B310,'Reference Sheet (DO NOT TOUCH)'!$P$2:$AA$1344,5,FALSE),IF(G310='Reference Sheet (DO NOT TOUCH)'!$D$8,VLOOKUP('All occupations'!B310,'Reference Sheet (DO NOT TOUCH)'!$P$2:$AA$1344,12,FALSE),IF(G310='Reference Sheet (DO NOT TOUCH)'!$D$9,VLOOKUP('All occupations'!B310,'Reference Sheet (DO NOT TOUCH)'!$P$2:$AA$1344,4,FALSE),IF(G310='Reference Sheet (DO NOT TOUCH)'!$D$10,VLOOKUP('All occupations'!B310,'Reference Sheet (DO NOT TOUCH)'!$P$2:$AA$1344,8,FALSE),IF(G310='Reference Sheet (DO NOT TOUCH)'!$D$11,VLOOKUP('All occupations'!B310,'Reference Sheet (DO NOT TOUCH)'!$P$2:$AA$1344,6,FALSE),IF(G310=0,0,"")))))))))))</f>
        <v>0</v>
      </c>
    </row>
    <row r="311" spans="1:34" ht="18" customHeight="1" x14ac:dyDescent="0.3">
      <c r="A311" s="5">
        <v>2016</v>
      </c>
      <c r="B311" s="30">
        <v>253516</v>
      </c>
      <c r="C311" s="31" t="s">
        <v>348</v>
      </c>
      <c r="D311" s="5" t="str">
        <f t="shared" si="4"/>
        <v>2016 - 253516 - Paediatric surgeon</v>
      </c>
      <c r="E311" s="28" t="e">
        <f ca="1">IF(#REF!&lt;&gt;"",NOW(),"")</f>
        <v>#REF!</v>
      </c>
      <c r="F311" s="5"/>
      <c r="G311" s="32"/>
      <c r="H311" s="32"/>
      <c r="I311" s="31"/>
      <c r="J311" s="31"/>
      <c r="K311" s="31"/>
      <c r="N311">
        <f>IF(G311='Reference Sheet (DO NOT TOUCH)'!$D$2,VLOOKUP('All occupations'!B311,'Reference Sheet (DO NOT TOUCH)'!$P$2:$AA$1344,11,FALSE),IF(G311='Reference Sheet (DO NOT TOUCH)'!$D$3,VLOOKUP('All occupations'!B311,'Reference Sheet (DO NOT TOUCH)'!$P$2:$AA$1344,9,FALSE),IF(G311='Reference Sheet (DO NOT TOUCH)'!$D$4,VLOOKUP('All occupations'!B311,'Reference Sheet (DO NOT TOUCH)'!$P$2:$AA$1344,3,FALSE),IF(G311='Reference Sheet (DO NOT TOUCH)'!$D$5,VLOOKUP('All occupations'!B311,'Reference Sheet (DO NOT TOUCH)'!$P$2:$AA$1344,10,FALSE),IF(G311='Reference Sheet (DO NOT TOUCH)'!$D$6,VLOOKUP('All occupations'!B311,'Reference Sheet (DO NOT TOUCH)'!$P$2:$AA$1344,7,FALSE),IF(G311='Reference Sheet (DO NOT TOUCH)'!$D$7,VLOOKUP('All occupations'!B311,'Reference Sheet (DO NOT TOUCH)'!$P$2:$AA$1344,5,FALSE),IF(G311='Reference Sheet (DO NOT TOUCH)'!$D$8,VLOOKUP('All occupations'!B311,'Reference Sheet (DO NOT TOUCH)'!$P$2:$AA$1344,12,FALSE),IF(G311='Reference Sheet (DO NOT TOUCH)'!$D$9,VLOOKUP('All occupations'!B311,'Reference Sheet (DO NOT TOUCH)'!$P$2:$AA$1344,4,FALSE),IF(G311='Reference Sheet (DO NOT TOUCH)'!$D$10,VLOOKUP('All occupations'!B311,'Reference Sheet (DO NOT TOUCH)'!$P$2:$AA$1344,8,FALSE),IF(G311='Reference Sheet (DO NOT TOUCH)'!$D$11,VLOOKUP('All occupations'!B311,'Reference Sheet (DO NOT TOUCH)'!$P$2:$AA$1344,6,FALSE),IF(G311=0,0,"")))))))))))</f>
        <v>0</v>
      </c>
    </row>
    <row r="312" spans="1:34" ht="18" customHeight="1" x14ac:dyDescent="0.3">
      <c r="A312" s="5">
        <v>2016</v>
      </c>
      <c r="B312" s="30">
        <v>253517</v>
      </c>
      <c r="C312" s="31" t="s">
        <v>349</v>
      </c>
      <c r="D312" s="5" t="str">
        <f t="shared" si="4"/>
        <v>2016 - 253517 - Plastic and reconstructive surgeon</v>
      </c>
      <c r="E312" s="28" t="e">
        <f ca="1">IF(#REF!&lt;&gt;"",NOW(),"")</f>
        <v>#REF!</v>
      </c>
      <c r="F312" s="5"/>
      <c r="G312" s="32"/>
      <c r="H312" s="32"/>
      <c r="I312" s="31"/>
      <c r="J312" s="31"/>
      <c r="K312" s="31"/>
      <c r="N312">
        <f>IF(G312='Reference Sheet (DO NOT TOUCH)'!$D$2,VLOOKUP('All occupations'!B312,'Reference Sheet (DO NOT TOUCH)'!$P$2:$AA$1344,11,FALSE),IF(G312='Reference Sheet (DO NOT TOUCH)'!$D$3,VLOOKUP('All occupations'!B312,'Reference Sheet (DO NOT TOUCH)'!$P$2:$AA$1344,9,FALSE),IF(G312='Reference Sheet (DO NOT TOUCH)'!$D$4,VLOOKUP('All occupations'!B312,'Reference Sheet (DO NOT TOUCH)'!$P$2:$AA$1344,3,FALSE),IF(G312='Reference Sheet (DO NOT TOUCH)'!$D$5,VLOOKUP('All occupations'!B312,'Reference Sheet (DO NOT TOUCH)'!$P$2:$AA$1344,10,FALSE),IF(G312='Reference Sheet (DO NOT TOUCH)'!$D$6,VLOOKUP('All occupations'!B312,'Reference Sheet (DO NOT TOUCH)'!$P$2:$AA$1344,7,FALSE),IF(G312='Reference Sheet (DO NOT TOUCH)'!$D$7,VLOOKUP('All occupations'!B312,'Reference Sheet (DO NOT TOUCH)'!$P$2:$AA$1344,5,FALSE),IF(G312='Reference Sheet (DO NOT TOUCH)'!$D$8,VLOOKUP('All occupations'!B312,'Reference Sheet (DO NOT TOUCH)'!$P$2:$AA$1344,12,FALSE),IF(G312='Reference Sheet (DO NOT TOUCH)'!$D$9,VLOOKUP('All occupations'!B312,'Reference Sheet (DO NOT TOUCH)'!$P$2:$AA$1344,4,FALSE),IF(G312='Reference Sheet (DO NOT TOUCH)'!$D$10,VLOOKUP('All occupations'!B312,'Reference Sheet (DO NOT TOUCH)'!$P$2:$AA$1344,8,FALSE),IF(G312='Reference Sheet (DO NOT TOUCH)'!$D$11,VLOOKUP('All occupations'!B312,'Reference Sheet (DO NOT TOUCH)'!$P$2:$AA$1344,6,FALSE),IF(G312=0,0,"")))))))))))</f>
        <v>0</v>
      </c>
    </row>
    <row r="313" spans="1:34" ht="18" customHeight="1" x14ac:dyDescent="0.3">
      <c r="A313" s="5">
        <v>2016</v>
      </c>
      <c r="B313" s="30">
        <v>253518</v>
      </c>
      <c r="C313" s="31" t="s">
        <v>350</v>
      </c>
      <c r="D313" s="5" t="str">
        <f t="shared" si="4"/>
        <v>2016 - 253518 - Urologist</v>
      </c>
      <c r="E313" s="28" t="e">
        <f ca="1">IF(#REF!&lt;&gt;"",NOW(),"")</f>
        <v>#REF!</v>
      </c>
      <c r="F313" s="5"/>
      <c r="G313" s="32"/>
      <c r="H313" s="32"/>
      <c r="I313" s="31"/>
      <c r="J313" s="31"/>
      <c r="K313" s="31"/>
      <c r="N313">
        <f>IF(G313='Reference Sheet (DO NOT TOUCH)'!$D$2,VLOOKUP('All occupations'!B313,'Reference Sheet (DO NOT TOUCH)'!$P$2:$AA$1344,11,FALSE),IF(G313='Reference Sheet (DO NOT TOUCH)'!$D$3,VLOOKUP('All occupations'!B313,'Reference Sheet (DO NOT TOUCH)'!$P$2:$AA$1344,9,FALSE),IF(G313='Reference Sheet (DO NOT TOUCH)'!$D$4,VLOOKUP('All occupations'!B313,'Reference Sheet (DO NOT TOUCH)'!$P$2:$AA$1344,3,FALSE),IF(G313='Reference Sheet (DO NOT TOUCH)'!$D$5,VLOOKUP('All occupations'!B313,'Reference Sheet (DO NOT TOUCH)'!$P$2:$AA$1344,10,FALSE),IF(G313='Reference Sheet (DO NOT TOUCH)'!$D$6,VLOOKUP('All occupations'!B313,'Reference Sheet (DO NOT TOUCH)'!$P$2:$AA$1344,7,FALSE),IF(G313='Reference Sheet (DO NOT TOUCH)'!$D$7,VLOOKUP('All occupations'!B313,'Reference Sheet (DO NOT TOUCH)'!$P$2:$AA$1344,5,FALSE),IF(G313='Reference Sheet (DO NOT TOUCH)'!$D$8,VLOOKUP('All occupations'!B313,'Reference Sheet (DO NOT TOUCH)'!$P$2:$AA$1344,12,FALSE),IF(G313='Reference Sheet (DO NOT TOUCH)'!$D$9,VLOOKUP('All occupations'!B313,'Reference Sheet (DO NOT TOUCH)'!$P$2:$AA$1344,4,FALSE),IF(G313='Reference Sheet (DO NOT TOUCH)'!$D$10,VLOOKUP('All occupations'!B313,'Reference Sheet (DO NOT TOUCH)'!$P$2:$AA$1344,8,FALSE),IF(G313='Reference Sheet (DO NOT TOUCH)'!$D$11,VLOOKUP('All occupations'!B313,'Reference Sheet (DO NOT TOUCH)'!$P$2:$AA$1344,6,FALSE),IF(G313=0,0,"")))))))))))</f>
        <v>0</v>
      </c>
    </row>
    <row r="314" spans="1:34" ht="18" customHeight="1" x14ac:dyDescent="0.3">
      <c r="A314" s="5">
        <v>2016</v>
      </c>
      <c r="B314" s="30">
        <v>253521</v>
      </c>
      <c r="C314" s="31" t="s">
        <v>351</v>
      </c>
      <c r="D314" s="5" t="str">
        <f t="shared" si="4"/>
        <v>2016 - 253521 - Vascular surgeon</v>
      </c>
      <c r="E314" s="28" t="e">
        <f ca="1">IF(#REF!&lt;&gt;"",NOW(),"")</f>
        <v>#REF!</v>
      </c>
      <c r="F314" s="5"/>
      <c r="G314" s="32"/>
      <c r="H314" s="32"/>
      <c r="I314" s="31"/>
      <c r="J314" s="31"/>
      <c r="K314" s="31"/>
      <c r="N314">
        <f>IF(G314='Reference Sheet (DO NOT TOUCH)'!$D$2,VLOOKUP('All occupations'!B314,'Reference Sheet (DO NOT TOUCH)'!$P$2:$AA$1344,11,FALSE),IF(G314='Reference Sheet (DO NOT TOUCH)'!$D$3,VLOOKUP('All occupations'!B314,'Reference Sheet (DO NOT TOUCH)'!$P$2:$AA$1344,9,FALSE),IF(G314='Reference Sheet (DO NOT TOUCH)'!$D$4,VLOOKUP('All occupations'!B314,'Reference Sheet (DO NOT TOUCH)'!$P$2:$AA$1344,3,FALSE),IF(G314='Reference Sheet (DO NOT TOUCH)'!$D$5,VLOOKUP('All occupations'!B314,'Reference Sheet (DO NOT TOUCH)'!$P$2:$AA$1344,10,FALSE),IF(G314='Reference Sheet (DO NOT TOUCH)'!$D$6,VLOOKUP('All occupations'!B314,'Reference Sheet (DO NOT TOUCH)'!$P$2:$AA$1344,7,FALSE),IF(G314='Reference Sheet (DO NOT TOUCH)'!$D$7,VLOOKUP('All occupations'!B314,'Reference Sheet (DO NOT TOUCH)'!$P$2:$AA$1344,5,FALSE),IF(G314='Reference Sheet (DO NOT TOUCH)'!$D$8,VLOOKUP('All occupations'!B314,'Reference Sheet (DO NOT TOUCH)'!$P$2:$AA$1344,12,FALSE),IF(G314='Reference Sheet (DO NOT TOUCH)'!$D$9,VLOOKUP('All occupations'!B314,'Reference Sheet (DO NOT TOUCH)'!$P$2:$AA$1344,4,FALSE),IF(G314='Reference Sheet (DO NOT TOUCH)'!$D$10,VLOOKUP('All occupations'!B314,'Reference Sheet (DO NOT TOUCH)'!$P$2:$AA$1344,8,FALSE),IF(G314='Reference Sheet (DO NOT TOUCH)'!$D$11,VLOOKUP('All occupations'!B314,'Reference Sheet (DO NOT TOUCH)'!$P$2:$AA$1344,6,FALSE),IF(G314=0,0,"")))))))))))</f>
        <v>0</v>
      </c>
    </row>
    <row r="315" spans="1:34" ht="18" customHeight="1" x14ac:dyDescent="0.3">
      <c r="A315" s="5">
        <v>2016</v>
      </c>
      <c r="B315" s="30">
        <v>253911</v>
      </c>
      <c r="C315" s="31" t="s">
        <v>352</v>
      </c>
      <c r="D315" s="5" t="str">
        <f t="shared" si="4"/>
        <v>2016 - 253911 - Dermatologist</v>
      </c>
      <c r="E315" s="28" t="e">
        <f ca="1">IF(#REF!&lt;&gt;"",NOW(),"")</f>
        <v>#REF!</v>
      </c>
      <c r="F315" s="5"/>
      <c r="G315" s="32"/>
      <c r="H315" s="32"/>
      <c r="I315" s="31"/>
      <c r="J315" s="31"/>
      <c r="K315" s="31"/>
      <c r="N315">
        <f>IF(G315='Reference Sheet (DO NOT TOUCH)'!$D$2,VLOOKUP('All occupations'!B315,'Reference Sheet (DO NOT TOUCH)'!$P$2:$AA$1344,11,FALSE),IF(G315='Reference Sheet (DO NOT TOUCH)'!$D$3,VLOOKUP('All occupations'!B315,'Reference Sheet (DO NOT TOUCH)'!$P$2:$AA$1344,9,FALSE),IF(G315='Reference Sheet (DO NOT TOUCH)'!$D$4,VLOOKUP('All occupations'!B315,'Reference Sheet (DO NOT TOUCH)'!$P$2:$AA$1344,3,FALSE),IF(G315='Reference Sheet (DO NOT TOUCH)'!$D$5,VLOOKUP('All occupations'!B315,'Reference Sheet (DO NOT TOUCH)'!$P$2:$AA$1344,10,FALSE),IF(G315='Reference Sheet (DO NOT TOUCH)'!$D$6,VLOOKUP('All occupations'!B315,'Reference Sheet (DO NOT TOUCH)'!$P$2:$AA$1344,7,FALSE),IF(G315='Reference Sheet (DO NOT TOUCH)'!$D$7,VLOOKUP('All occupations'!B315,'Reference Sheet (DO NOT TOUCH)'!$P$2:$AA$1344,5,FALSE),IF(G315='Reference Sheet (DO NOT TOUCH)'!$D$8,VLOOKUP('All occupations'!B315,'Reference Sheet (DO NOT TOUCH)'!$P$2:$AA$1344,12,FALSE),IF(G315='Reference Sheet (DO NOT TOUCH)'!$D$9,VLOOKUP('All occupations'!B315,'Reference Sheet (DO NOT TOUCH)'!$P$2:$AA$1344,4,FALSE),IF(G315='Reference Sheet (DO NOT TOUCH)'!$D$10,VLOOKUP('All occupations'!B315,'Reference Sheet (DO NOT TOUCH)'!$P$2:$AA$1344,8,FALSE),IF(G315='Reference Sheet (DO NOT TOUCH)'!$D$11,VLOOKUP('All occupations'!B315,'Reference Sheet (DO NOT TOUCH)'!$P$2:$AA$1344,6,FALSE),IF(G315=0,0,"")))))))))))</f>
        <v>0</v>
      </c>
    </row>
    <row r="316" spans="1:34" ht="18" customHeight="1" x14ac:dyDescent="0.3">
      <c r="A316" s="5">
        <v>2016</v>
      </c>
      <c r="B316" s="30">
        <v>253912</v>
      </c>
      <c r="C316" s="31" t="s">
        <v>353</v>
      </c>
      <c r="D316" s="5" t="str">
        <f t="shared" si="4"/>
        <v>2016 - 253912 - Emergency medicine specialist</v>
      </c>
      <c r="E316" s="28" t="e">
        <f ca="1">IF(#REF!&lt;&gt;"",NOW(),"")</f>
        <v>#REF!</v>
      </c>
      <c r="F316" s="5"/>
      <c r="G316" s="32"/>
      <c r="H316" s="32"/>
      <c r="I316" s="31"/>
      <c r="J316" s="31"/>
      <c r="K316" s="31"/>
      <c r="N316">
        <f>IF(G316='Reference Sheet (DO NOT TOUCH)'!$D$2,VLOOKUP('All occupations'!B316,'Reference Sheet (DO NOT TOUCH)'!$P$2:$AA$1344,11,FALSE),IF(G316='Reference Sheet (DO NOT TOUCH)'!$D$3,VLOOKUP('All occupations'!B316,'Reference Sheet (DO NOT TOUCH)'!$P$2:$AA$1344,9,FALSE),IF(G316='Reference Sheet (DO NOT TOUCH)'!$D$4,VLOOKUP('All occupations'!B316,'Reference Sheet (DO NOT TOUCH)'!$P$2:$AA$1344,3,FALSE),IF(G316='Reference Sheet (DO NOT TOUCH)'!$D$5,VLOOKUP('All occupations'!B316,'Reference Sheet (DO NOT TOUCH)'!$P$2:$AA$1344,10,FALSE),IF(G316='Reference Sheet (DO NOT TOUCH)'!$D$6,VLOOKUP('All occupations'!B316,'Reference Sheet (DO NOT TOUCH)'!$P$2:$AA$1344,7,FALSE),IF(G316='Reference Sheet (DO NOT TOUCH)'!$D$7,VLOOKUP('All occupations'!B316,'Reference Sheet (DO NOT TOUCH)'!$P$2:$AA$1344,5,FALSE),IF(G316='Reference Sheet (DO NOT TOUCH)'!$D$8,VLOOKUP('All occupations'!B316,'Reference Sheet (DO NOT TOUCH)'!$P$2:$AA$1344,12,FALSE),IF(G316='Reference Sheet (DO NOT TOUCH)'!$D$9,VLOOKUP('All occupations'!B316,'Reference Sheet (DO NOT TOUCH)'!$P$2:$AA$1344,4,FALSE),IF(G316='Reference Sheet (DO NOT TOUCH)'!$D$10,VLOOKUP('All occupations'!B316,'Reference Sheet (DO NOT TOUCH)'!$P$2:$AA$1344,8,FALSE),IF(G316='Reference Sheet (DO NOT TOUCH)'!$D$11,VLOOKUP('All occupations'!B316,'Reference Sheet (DO NOT TOUCH)'!$P$2:$AA$1344,6,FALSE),IF(G316=0,0,"")))))))))))</f>
        <v>0</v>
      </c>
    </row>
    <row r="317" spans="1:34" ht="18" customHeight="1" x14ac:dyDescent="0.3">
      <c r="A317" s="5">
        <v>2016</v>
      </c>
      <c r="B317" s="30">
        <v>253913</v>
      </c>
      <c r="C317" s="31" t="s">
        <v>354</v>
      </c>
      <c r="D317" s="5" t="str">
        <f t="shared" si="4"/>
        <v>2016 - 253913 - Obstetrician and gynaecologist</v>
      </c>
      <c r="E317" s="28" t="e">
        <f ca="1">IF(#REF!&lt;&gt;"",NOW(),"")</f>
        <v>#REF!</v>
      </c>
      <c r="F317" s="5"/>
      <c r="G317" s="32"/>
      <c r="H317" s="32"/>
      <c r="I317" s="31"/>
      <c r="J317" s="31"/>
      <c r="K317" s="31"/>
      <c r="N317">
        <f>IF(G317='Reference Sheet (DO NOT TOUCH)'!$D$2,VLOOKUP('All occupations'!B317,'Reference Sheet (DO NOT TOUCH)'!$P$2:$AA$1344,11,FALSE),IF(G317='Reference Sheet (DO NOT TOUCH)'!$D$3,VLOOKUP('All occupations'!B317,'Reference Sheet (DO NOT TOUCH)'!$P$2:$AA$1344,9,FALSE),IF(G317='Reference Sheet (DO NOT TOUCH)'!$D$4,VLOOKUP('All occupations'!B317,'Reference Sheet (DO NOT TOUCH)'!$P$2:$AA$1344,3,FALSE),IF(G317='Reference Sheet (DO NOT TOUCH)'!$D$5,VLOOKUP('All occupations'!B317,'Reference Sheet (DO NOT TOUCH)'!$P$2:$AA$1344,10,FALSE),IF(G317='Reference Sheet (DO NOT TOUCH)'!$D$6,VLOOKUP('All occupations'!B317,'Reference Sheet (DO NOT TOUCH)'!$P$2:$AA$1344,7,FALSE),IF(G317='Reference Sheet (DO NOT TOUCH)'!$D$7,VLOOKUP('All occupations'!B317,'Reference Sheet (DO NOT TOUCH)'!$P$2:$AA$1344,5,FALSE),IF(G317='Reference Sheet (DO NOT TOUCH)'!$D$8,VLOOKUP('All occupations'!B317,'Reference Sheet (DO NOT TOUCH)'!$P$2:$AA$1344,12,FALSE),IF(G317='Reference Sheet (DO NOT TOUCH)'!$D$9,VLOOKUP('All occupations'!B317,'Reference Sheet (DO NOT TOUCH)'!$P$2:$AA$1344,4,FALSE),IF(G317='Reference Sheet (DO NOT TOUCH)'!$D$10,VLOOKUP('All occupations'!B317,'Reference Sheet (DO NOT TOUCH)'!$P$2:$AA$1344,8,FALSE),IF(G317='Reference Sheet (DO NOT TOUCH)'!$D$11,VLOOKUP('All occupations'!B317,'Reference Sheet (DO NOT TOUCH)'!$P$2:$AA$1344,6,FALSE),IF(G317=0,0,"")))))))))))</f>
        <v>0</v>
      </c>
    </row>
    <row r="318" spans="1:34" ht="18" customHeight="1" x14ac:dyDescent="0.3">
      <c r="A318" s="5">
        <v>2016</v>
      </c>
      <c r="B318" s="30">
        <v>253914</v>
      </c>
      <c r="C318" s="31" t="s">
        <v>355</v>
      </c>
      <c r="D318" s="5" t="str">
        <f t="shared" si="4"/>
        <v>2016 - 253914 - Ophthalmologist</v>
      </c>
      <c r="E318" s="28" t="e">
        <f ca="1">IF(#REF!&lt;&gt;"",NOW(),"")</f>
        <v>#REF!</v>
      </c>
      <c r="F318" s="5"/>
      <c r="G318" s="32"/>
      <c r="H318" s="32"/>
      <c r="I318" s="31"/>
      <c r="J318" s="31"/>
      <c r="K318" s="31"/>
      <c r="N318">
        <f>IF(G318='Reference Sheet (DO NOT TOUCH)'!$D$2,VLOOKUP('All occupations'!B318,'Reference Sheet (DO NOT TOUCH)'!$P$2:$AA$1344,11,FALSE),IF(G318='Reference Sheet (DO NOT TOUCH)'!$D$3,VLOOKUP('All occupations'!B318,'Reference Sheet (DO NOT TOUCH)'!$P$2:$AA$1344,9,FALSE),IF(G318='Reference Sheet (DO NOT TOUCH)'!$D$4,VLOOKUP('All occupations'!B318,'Reference Sheet (DO NOT TOUCH)'!$P$2:$AA$1344,3,FALSE),IF(G318='Reference Sheet (DO NOT TOUCH)'!$D$5,VLOOKUP('All occupations'!B318,'Reference Sheet (DO NOT TOUCH)'!$P$2:$AA$1344,10,FALSE),IF(G318='Reference Sheet (DO NOT TOUCH)'!$D$6,VLOOKUP('All occupations'!B318,'Reference Sheet (DO NOT TOUCH)'!$P$2:$AA$1344,7,FALSE),IF(G318='Reference Sheet (DO NOT TOUCH)'!$D$7,VLOOKUP('All occupations'!B318,'Reference Sheet (DO NOT TOUCH)'!$P$2:$AA$1344,5,FALSE),IF(G318='Reference Sheet (DO NOT TOUCH)'!$D$8,VLOOKUP('All occupations'!B318,'Reference Sheet (DO NOT TOUCH)'!$P$2:$AA$1344,12,FALSE),IF(G318='Reference Sheet (DO NOT TOUCH)'!$D$9,VLOOKUP('All occupations'!B318,'Reference Sheet (DO NOT TOUCH)'!$P$2:$AA$1344,4,FALSE),IF(G318='Reference Sheet (DO NOT TOUCH)'!$D$10,VLOOKUP('All occupations'!B318,'Reference Sheet (DO NOT TOUCH)'!$P$2:$AA$1344,8,FALSE),IF(G318='Reference Sheet (DO NOT TOUCH)'!$D$11,VLOOKUP('All occupations'!B318,'Reference Sheet (DO NOT TOUCH)'!$P$2:$AA$1344,6,FALSE),IF(G318=0,0,"")))))))))))</f>
        <v>0</v>
      </c>
    </row>
    <row r="319" spans="1:34" ht="18" customHeight="1" x14ac:dyDescent="0.3">
      <c r="A319" s="5">
        <v>2016</v>
      </c>
      <c r="B319" s="30">
        <v>253915</v>
      </c>
      <c r="C319" s="31" t="s">
        <v>356</v>
      </c>
      <c r="D319" s="5" t="str">
        <f t="shared" si="4"/>
        <v>2016 - 253915 - Pathologist</v>
      </c>
      <c r="E319" s="28" t="e">
        <f ca="1">IF(#REF!&lt;&gt;"",NOW(),"")</f>
        <v>#REF!</v>
      </c>
      <c r="F319" s="5"/>
      <c r="G319" s="32"/>
      <c r="H319" s="32"/>
      <c r="I319" s="31"/>
      <c r="J319" s="31"/>
      <c r="K319" s="31"/>
      <c r="N319">
        <f>IF(G319='Reference Sheet (DO NOT TOUCH)'!$D$2,VLOOKUP('All occupations'!B319,'Reference Sheet (DO NOT TOUCH)'!$P$2:$AA$1344,11,FALSE),IF(G319='Reference Sheet (DO NOT TOUCH)'!$D$3,VLOOKUP('All occupations'!B319,'Reference Sheet (DO NOT TOUCH)'!$P$2:$AA$1344,9,FALSE),IF(G319='Reference Sheet (DO NOT TOUCH)'!$D$4,VLOOKUP('All occupations'!B319,'Reference Sheet (DO NOT TOUCH)'!$P$2:$AA$1344,3,FALSE),IF(G319='Reference Sheet (DO NOT TOUCH)'!$D$5,VLOOKUP('All occupations'!B319,'Reference Sheet (DO NOT TOUCH)'!$P$2:$AA$1344,10,FALSE),IF(G319='Reference Sheet (DO NOT TOUCH)'!$D$6,VLOOKUP('All occupations'!B319,'Reference Sheet (DO NOT TOUCH)'!$P$2:$AA$1344,7,FALSE),IF(G319='Reference Sheet (DO NOT TOUCH)'!$D$7,VLOOKUP('All occupations'!B319,'Reference Sheet (DO NOT TOUCH)'!$P$2:$AA$1344,5,FALSE),IF(G319='Reference Sheet (DO NOT TOUCH)'!$D$8,VLOOKUP('All occupations'!B319,'Reference Sheet (DO NOT TOUCH)'!$P$2:$AA$1344,12,FALSE),IF(G319='Reference Sheet (DO NOT TOUCH)'!$D$9,VLOOKUP('All occupations'!B319,'Reference Sheet (DO NOT TOUCH)'!$P$2:$AA$1344,4,FALSE),IF(G319='Reference Sheet (DO NOT TOUCH)'!$D$10,VLOOKUP('All occupations'!B319,'Reference Sheet (DO NOT TOUCH)'!$P$2:$AA$1344,8,FALSE),IF(G319='Reference Sheet (DO NOT TOUCH)'!$D$11,VLOOKUP('All occupations'!B319,'Reference Sheet (DO NOT TOUCH)'!$P$2:$AA$1344,6,FALSE),IF(G319=0,0,"")))))))))))</f>
        <v>0</v>
      </c>
    </row>
    <row r="320" spans="1:34" ht="18" customHeight="1" x14ac:dyDescent="0.3">
      <c r="A320" s="5">
        <v>2016</v>
      </c>
      <c r="B320" s="30">
        <v>253917</v>
      </c>
      <c r="C320" s="31" t="s">
        <v>357</v>
      </c>
      <c r="D320" s="5" t="str">
        <f t="shared" si="4"/>
        <v>2016 - 253917 - Diagnostic and interventional radiologist</v>
      </c>
      <c r="E320" s="28" t="e">
        <f ca="1">IF(#REF!&lt;&gt;"",NOW(),"")</f>
        <v>#REF!</v>
      </c>
      <c r="F320" s="5"/>
      <c r="G320" s="32"/>
      <c r="H320" s="32"/>
      <c r="I320" s="31"/>
      <c r="J320" s="31"/>
      <c r="K320" s="31"/>
      <c r="N320">
        <f>IF(G320='Reference Sheet (DO NOT TOUCH)'!$D$2,VLOOKUP('All occupations'!B320,'Reference Sheet (DO NOT TOUCH)'!$P$2:$AA$1344,11,FALSE),IF(G320='Reference Sheet (DO NOT TOUCH)'!$D$3,VLOOKUP('All occupations'!B320,'Reference Sheet (DO NOT TOUCH)'!$P$2:$AA$1344,9,FALSE),IF(G320='Reference Sheet (DO NOT TOUCH)'!$D$4,VLOOKUP('All occupations'!B320,'Reference Sheet (DO NOT TOUCH)'!$P$2:$AA$1344,3,FALSE),IF(G320='Reference Sheet (DO NOT TOUCH)'!$D$5,VLOOKUP('All occupations'!B320,'Reference Sheet (DO NOT TOUCH)'!$P$2:$AA$1344,10,FALSE),IF(G320='Reference Sheet (DO NOT TOUCH)'!$D$6,VLOOKUP('All occupations'!B320,'Reference Sheet (DO NOT TOUCH)'!$P$2:$AA$1344,7,FALSE),IF(G320='Reference Sheet (DO NOT TOUCH)'!$D$7,VLOOKUP('All occupations'!B320,'Reference Sheet (DO NOT TOUCH)'!$P$2:$AA$1344,5,FALSE),IF(G320='Reference Sheet (DO NOT TOUCH)'!$D$8,VLOOKUP('All occupations'!B320,'Reference Sheet (DO NOT TOUCH)'!$P$2:$AA$1344,12,FALSE),IF(G320='Reference Sheet (DO NOT TOUCH)'!$D$9,VLOOKUP('All occupations'!B320,'Reference Sheet (DO NOT TOUCH)'!$P$2:$AA$1344,4,FALSE),IF(G320='Reference Sheet (DO NOT TOUCH)'!$D$10,VLOOKUP('All occupations'!B320,'Reference Sheet (DO NOT TOUCH)'!$P$2:$AA$1344,8,FALSE),IF(G320='Reference Sheet (DO NOT TOUCH)'!$D$11,VLOOKUP('All occupations'!B320,'Reference Sheet (DO NOT TOUCH)'!$P$2:$AA$1344,6,FALSE),IF(G320=0,0,"")))))))))))</f>
        <v>0</v>
      </c>
    </row>
    <row r="321" spans="1:14" ht="18" customHeight="1" x14ac:dyDescent="0.3">
      <c r="A321" s="5">
        <v>2016</v>
      </c>
      <c r="B321" s="30">
        <v>253918</v>
      </c>
      <c r="C321" s="31" t="s">
        <v>358</v>
      </c>
      <c r="D321" s="5" t="str">
        <f t="shared" si="4"/>
        <v>2016 - 253918 - Radiation oncologist</v>
      </c>
      <c r="E321" s="28" t="e">
        <f ca="1">IF(#REF!&lt;&gt;"",NOW(),"")</f>
        <v>#REF!</v>
      </c>
      <c r="F321" s="5"/>
      <c r="G321" s="32"/>
      <c r="H321" s="32"/>
      <c r="I321" s="31"/>
      <c r="J321" s="31"/>
      <c r="K321" s="31"/>
      <c r="N321">
        <f>IF(G321='Reference Sheet (DO NOT TOUCH)'!$D$2,VLOOKUP('All occupations'!B321,'Reference Sheet (DO NOT TOUCH)'!$P$2:$AA$1344,11,FALSE),IF(G321='Reference Sheet (DO NOT TOUCH)'!$D$3,VLOOKUP('All occupations'!B321,'Reference Sheet (DO NOT TOUCH)'!$P$2:$AA$1344,9,FALSE),IF(G321='Reference Sheet (DO NOT TOUCH)'!$D$4,VLOOKUP('All occupations'!B321,'Reference Sheet (DO NOT TOUCH)'!$P$2:$AA$1344,3,FALSE),IF(G321='Reference Sheet (DO NOT TOUCH)'!$D$5,VLOOKUP('All occupations'!B321,'Reference Sheet (DO NOT TOUCH)'!$P$2:$AA$1344,10,FALSE),IF(G321='Reference Sheet (DO NOT TOUCH)'!$D$6,VLOOKUP('All occupations'!B321,'Reference Sheet (DO NOT TOUCH)'!$P$2:$AA$1344,7,FALSE),IF(G321='Reference Sheet (DO NOT TOUCH)'!$D$7,VLOOKUP('All occupations'!B321,'Reference Sheet (DO NOT TOUCH)'!$P$2:$AA$1344,5,FALSE),IF(G321='Reference Sheet (DO NOT TOUCH)'!$D$8,VLOOKUP('All occupations'!B321,'Reference Sheet (DO NOT TOUCH)'!$P$2:$AA$1344,12,FALSE),IF(G321='Reference Sheet (DO NOT TOUCH)'!$D$9,VLOOKUP('All occupations'!B321,'Reference Sheet (DO NOT TOUCH)'!$P$2:$AA$1344,4,FALSE),IF(G321='Reference Sheet (DO NOT TOUCH)'!$D$10,VLOOKUP('All occupations'!B321,'Reference Sheet (DO NOT TOUCH)'!$P$2:$AA$1344,8,FALSE),IF(G321='Reference Sheet (DO NOT TOUCH)'!$D$11,VLOOKUP('All occupations'!B321,'Reference Sheet (DO NOT TOUCH)'!$P$2:$AA$1344,6,FALSE),IF(G321=0,0,"")))))))))))</f>
        <v>0</v>
      </c>
    </row>
    <row r="322" spans="1:14" ht="18" customHeight="1" x14ac:dyDescent="0.3">
      <c r="A322" s="5">
        <v>2016</v>
      </c>
      <c r="B322" s="30">
        <v>253999</v>
      </c>
      <c r="C322" s="31" t="s">
        <v>359</v>
      </c>
      <c r="D322" s="5" t="str">
        <f t="shared" si="4"/>
        <v>2016 - 253999 - Medical practitioners not elsewhere classified</v>
      </c>
      <c r="E322" s="28" t="e">
        <f ca="1">IF(#REF!&lt;&gt;"",NOW(),"")</f>
        <v>#REF!</v>
      </c>
      <c r="F322" s="5"/>
      <c r="G322" s="32"/>
      <c r="H322" s="32"/>
      <c r="I322" s="31"/>
      <c r="J322" s="31"/>
      <c r="K322" s="31"/>
      <c r="N322">
        <f>IF(G322='Reference Sheet (DO NOT TOUCH)'!$D$2,VLOOKUP('All occupations'!B322,'Reference Sheet (DO NOT TOUCH)'!$P$2:$AA$1344,11,FALSE),IF(G322='Reference Sheet (DO NOT TOUCH)'!$D$3,VLOOKUP('All occupations'!B322,'Reference Sheet (DO NOT TOUCH)'!$P$2:$AA$1344,9,FALSE),IF(G322='Reference Sheet (DO NOT TOUCH)'!$D$4,VLOOKUP('All occupations'!B322,'Reference Sheet (DO NOT TOUCH)'!$P$2:$AA$1344,3,FALSE),IF(G322='Reference Sheet (DO NOT TOUCH)'!$D$5,VLOOKUP('All occupations'!B322,'Reference Sheet (DO NOT TOUCH)'!$P$2:$AA$1344,10,FALSE),IF(G322='Reference Sheet (DO NOT TOUCH)'!$D$6,VLOOKUP('All occupations'!B322,'Reference Sheet (DO NOT TOUCH)'!$P$2:$AA$1344,7,FALSE),IF(G322='Reference Sheet (DO NOT TOUCH)'!$D$7,VLOOKUP('All occupations'!B322,'Reference Sheet (DO NOT TOUCH)'!$P$2:$AA$1344,5,FALSE),IF(G322='Reference Sheet (DO NOT TOUCH)'!$D$8,VLOOKUP('All occupations'!B322,'Reference Sheet (DO NOT TOUCH)'!$P$2:$AA$1344,12,FALSE),IF(G322='Reference Sheet (DO NOT TOUCH)'!$D$9,VLOOKUP('All occupations'!B322,'Reference Sheet (DO NOT TOUCH)'!$P$2:$AA$1344,4,FALSE),IF(G322='Reference Sheet (DO NOT TOUCH)'!$D$10,VLOOKUP('All occupations'!B322,'Reference Sheet (DO NOT TOUCH)'!$P$2:$AA$1344,8,FALSE),IF(G322='Reference Sheet (DO NOT TOUCH)'!$D$11,VLOOKUP('All occupations'!B322,'Reference Sheet (DO NOT TOUCH)'!$P$2:$AA$1344,6,FALSE),IF(G322=0,0,"")))))))))))</f>
        <v>0</v>
      </c>
    </row>
    <row r="323" spans="1:14" ht="18" customHeight="1" x14ac:dyDescent="0.3">
      <c r="A323" s="5">
        <v>2016</v>
      </c>
      <c r="B323" s="30">
        <v>254111</v>
      </c>
      <c r="C323" s="31" t="s">
        <v>360</v>
      </c>
      <c r="D323" s="5" t="str">
        <f t="shared" si="4"/>
        <v>2016 - 254111 - Midwife</v>
      </c>
      <c r="E323" s="28" t="e">
        <f ca="1">IF(#REF!&lt;&gt;"",NOW(),"")</f>
        <v>#REF!</v>
      </c>
      <c r="F323" s="5"/>
      <c r="G323" s="32"/>
      <c r="H323" s="32"/>
      <c r="I323" s="31"/>
      <c r="J323" s="31"/>
      <c r="K323" s="31"/>
      <c r="N323">
        <f>IF(G323='Reference Sheet (DO NOT TOUCH)'!$D$2,VLOOKUP('All occupations'!B323,'Reference Sheet (DO NOT TOUCH)'!$P$2:$AA$1344,11,FALSE),IF(G323='Reference Sheet (DO NOT TOUCH)'!$D$3,VLOOKUP('All occupations'!B323,'Reference Sheet (DO NOT TOUCH)'!$P$2:$AA$1344,9,FALSE),IF(G323='Reference Sheet (DO NOT TOUCH)'!$D$4,VLOOKUP('All occupations'!B323,'Reference Sheet (DO NOT TOUCH)'!$P$2:$AA$1344,3,FALSE),IF(G323='Reference Sheet (DO NOT TOUCH)'!$D$5,VLOOKUP('All occupations'!B323,'Reference Sheet (DO NOT TOUCH)'!$P$2:$AA$1344,10,FALSE),IF(G323='Reference Sheet (DO NOT TOUCH)'!$D$6,VLOOKUP('All occupations'!B323,'Reference Sheet (DO NOT TOUCH)'!$P$2:$AA$1344,7,FALSE),IF(G323='Reference Sheet (DO NOT TOUCH)'!$D$7,VLOOKUP('All occupations'!B323,'Reference Sheet (DO NOT TOUCH)'!$P$2:$AA$1344,5,FALSE),IF(G323='Reference Sheet (DO NOT TOUCH)'!$D$8,VLOOKUP('All occupations'!B323,'Reference Sheet (DO NOT TOUCH)'!$P$2:$AA$1344,12,FALSE),IF(G323='Reference Sheet (DO NOT TOUCH)'!$D$9,VLOOKUP('All occupations'!B323,'Reference Sheet (DO NOT TOUCH)'!$P$2:$AA$1344,4,FALSE),IF(G323='Reference Sheet (DO NOT TOUCH)'!$D$10,VLOOKUP('All occupations'!B323,'Reference Sheet (DO NOT TOUCH)'!$P$2:$AA$1344,8,FALSE),IF(G323='Reference Sheet (DO NOT TOUCH)'!$D$11,VLOOKUP('All occupations'!B323,'Reference Sheet (DO NOT TOUCH)'!$P$2:$AA$1344,6,FALSE),IF(G323=0,0,"")))))))))))</f>
        <v>0</v>
      </c>
    </row>
    <row r="324" spans="1:14" ht="18" customHeight="1" x14ac:dyDescent="0.3">
      <c r="A324" s="5">
        <v>2016</v>
      </c>
      <c r="B324" s="30">
        <v>254211</v>
      </c>
      <c r="C324" s="31" t="s">
        <v>361</v>
      </c>
      <c r="D324" s="5" t="str">
        <f t="shared" si="4"/>
        <v>2016 - 254211 - Nurse educator</v>
      </c>
      <c r="E324" s="28" t="e">
        <f ca="1">IF(#REF!&lt;&gt;"",NOW(),"")</f>
        <v>#REF!</v>
      </c>
      <c r="F324" s="5"/>
      <c r="G324" s="32"/>
      <c r="H324" s="32"/>
      <c r="I324" s="31"/>
      <c r="J324" s="31"/>
      <c r="K324" s="31"/>
      <c r="N324">
        <f>IF(G324='Reference Sheet (DO NOT TOUCH)'!$D$2,VLOOKUP('All occupations'!B324,'Reference Sheet (DO NOT TOUCH)'!$P$2:$AA$1344,11,FALSE),IF(G324='Reference Sheet (DO NOT TOUCH)'!$D$3,VLOOKUP('All occupations'!B324,'Reference Sheet (DO NOT TOUCH)'!$P$2:$AA$1344,9,FALSE),IF(G324='Reference Sheet (DO NOT TOUCH)'!$D$4,VLOOKUP('All occupations'!B324,'Reference Sheet (DO NOT TOUCH)'!$P$2:$AA$1344,3,FALSE),IF(G324='Reference Sheet (DO NOT TOUCH)'!$D$5,VLOOKUP('All occupations'!B324,'Reference Sheet (DO NOT TOUCH)'!$P$2:$AA$1344,10,FALSE),IF(G324='Reference Sheet (DO NOT TOUCH)'!$D$6,VLOOKUP('All occupations'!B324,'Reference Sheet (DO NOT TOUCH)'!$P$2:$AA$1344,7,FALSE),IF(G324='Reference Sheet (DO NOT TOUCH)'!$D$7,VLOOKUP('All occupations'!B324,'Reference Sheet (DO NOT TOUCH)'!$P$2:$AA$1344,5,FALSE),IF(G324='Reference Sheet (DO NOT TOUCH)'!$D$8,VLOOKUP('All occupations'!B324,'Reference Sheet (DO NOT TOUCH)'!$P$2:$AA$1344,12,FALSE),IF(G324='Reference Sheet (DO NOT TOUCH)'!$D$9,VLOOKUP('All occupations'!B324,'Reference Sheet (DO NOT TOUCH)'!$P$2:$AA$1344,4,FALSE),IF(G324='Reference Sheet (DO NOT TOUCH)'!$D$10,VLOOKUP('All occupations'!B324,'Reference Sheet (DO NOT TOUCH)'!$P$2:$AA$1344,8,FALSE),IF(G324='Reference Sheet (DO NOT TOUCH)'!$D$11,VLOOKUP('All occupations'!B324,'Reference Sheet (DO NOT TOUCH)'!$P$2:$AA$1344,6,FALSE),IF(G324=0,0,"")))))))))))</f>
        <v>0</v>
      </c>
    </row>
    <row r="325" spans="1:14" ht="18" customHeight="1" x14ac:dyDescent="0.3">
      <c r="A325" s="5">
        <v>2016</v>
      </c>
      <c r="B325" s="30">
        <v>254212</v>
      </c>
      <c r="C325" s="31" t="s">
        <v>362</v>
      </c>
      <c r="D325" s="5" t="str">
        <f t="shared" ref="D325:D388" si="5">(A325&amp;" - "&amp;B325&amp;" - "&amp;C325)</f>
        <v>2016 - 254212 - Nurse researcher</v>
      </c>
      <c r="E325" s="28" t="e">
        <f ca="1">IF(#REF!&lt;&gt;"",NOW(),"")</f>
        <v>#REF!</v>
      </c>
      <c r="F325" s="5"/>
      <c r="G325" s="32"/>
      <c r="H325" s="32"/>
      <c r="I325" s="31"/>
      <c r="J325" s="31"/>
      <c r="K325" s="31"/>
      <c r="N325">
        <f>IF(G325='Reference Sheet (DO NOT TOUCH)'!$D$2,VLOOKUP('All occupations'!B325,'Reference Sheet (DO NOT TOUCH)'!$P$2:$AA$1344,11,FALSE),IF(G325='Reference Sheet (DO NOT TOUCH)'!$D$3,VLOOKUP('All occupations'!B325,'Reference Sheet (DO NOT TOUCH)'!$P$2:$AA$1344,9,FALSE),IF(G325='Reference Sheet (DO NOT TOUCH)'!$D$4,VLOOKUP('All occupations'!B325,'Reference Sheet (DO NOT TOUCH)'!$P$2:$AA$1344,3,FALSE),IF(G325='Reference Sheet (DO NOT TOUCH)'!$D$5,VLOOKUP('All occupations'!B325,'Reference Sheet (DO NOT TOUCH)'!$P$2:$AA$1344,10,FALSE),IF(G325='Reference Sheet (DO NOT TOUCH)'!$D$6,VLOOKUP('All occupations'!B325,'Reference Sheet (DO NOT TOUCH)'!$P$2:$AA$1344,7,FALSE),IF(G325='Reference Sheet (DO NOT TOUCH)'!$D$7,VLOOKUP('All occupations'!B325,'Reference Sheet (DO NOT TOUCH)'!$P$2:$AA$1344,5,FALSE),IF(G325='Reference Sheet (DO NOT TOUCH)'!$D$8,VLOOKUP('All occupations'!B325,'Reference Sheet (DO NOT TOUCH)'!$P$2:$AA$1344,12,FALSE),IF(G325='Reference Sheet (DO NOT TOUCH)'!$D$9,VLOOKUP('All occupations'!B325,'Reference Sheet (DO NOT TOUCH)'!$P$2:$AA$1344,4,FALSE),IF(G325='Reference Sheet (DO NOT TOUCH)'!$D$10,VLOOKUP('All occupations'!B325,'Reference Sheet (DO NOT TOUCH)'!$P$2:$AA$1344,8,FALSE),IF(G325='Reference Sheet (DO NOT TOUCH)'!$D$11,VLOOKUP('All occupations'!B325,'Reference Sheet (DO NOT TOUCH)'!$P$2:$AA$1344,6,FALSE),IF(G325=0,0,"")))))))))))</f>
        <v>0</v>
      </c>
    </row>
    <row r="326" spans="1:14" ht="18" customHeight="1" x14ac:dyDescent="0.3">
      <c r="A326" s="5">
        <v>2016</v>
      </c>
      <c r="B326" s="30">
        <v>254311</v>
      </c>
      <c r="C326" s="31" t="s">
        <v>363</v>
      </c>
      <c r="D326" s="5" t="str">
        <f t="shared" si="5"/>
        <v>2016 - 254311 - Nurse manager</v>
      </c>
      <c r="E326" s="28" t="e">
        <f ca="1">IF(#REF!&lt;&gt;"",NOW(),"")</f>
        <v>#REF!</v>
      </c>
      <c r="F326" s="5"/>
      <c r="G326" s="32"/>
      <c r="H326" s="32"/>
      <c r="I326" s="31"/>
      <c r="J326" s="31"/>
      <c r="K326" s="31"/>
      <c r="N326">
        <f>IF(G326='Reference Sheet (DO NOT TOUCH)'!$D$2,VLOOKUP('All occupations'!B326,'Reference Sheet (DO NOT TOUCH)'!$P$2:$AA$1344,11,FALSE),IF(G326='Reference Sheet (DO NOT TOUCH)'!$D$3,VLOOKUP('All occupations'!B326,'Reference Sheet (DO NOT TOUCH)'!$P$2:$AA$1344,9,FALSE),IF(G326='Reference Sheet (DO NOT TOUCH)'!$D$4,VLOOKUP('All occupations'!B326,'Reference Sheet (DO NOT TOUCH)'!$P$2:$AA$1344,3,FALSE),IF(G326='Reference Sheet (DO NOT TOUCH)'!$D$5,VLOOKUP('All occupations'!B326,'Reference Sheet (DO NOT TOUCH)'!$P$2:$AA$1344,10,FALSE),IF(G326='Reference Sheet (DO NOT TOUCH)'!$D$6,VLOOKUP('All occupations'!B326,'Reference Sheet (DO NOT TOUCH)'!$P$2:$AA$1344,7,FALSE),IF(G326='Reference Sheet (DO NOT TOUCH)'!$D$7,VLOOKUP('All occupations'!B326,'Reference Sheet (DO NOT TOUCH)'!$P$2:$AA$1344,5,FALSE),IF(G326='Reference Sheet (DO NOT TOUCH)'!$D$8,VLOOKUP('All occupations'!B326,'Reference Sheet (DO NOT TOUCH)'!$P$2:$AA$1344,12,FALSE),IF(G326='Reference Sheet (DO NOT TOUCH)'!$D$9,VLOOKUP('All occupations'!B326,'Reference Sheet (DO NOT TOUCH)'!$P$2:$AA$1344,4,FALSE),IF(G326='Reference Sheet (DO NOT TOUCH)'!$D$10,VLOOKUP('All occupations'!B326,'Reference Sheet (DO NOT TOUCH)'!$P$2:$AA$1344,8,FALSE),IF(G326='Reference Sheet (DO NOT TOUCH)'!$D$11,VLOOKUP('All occupations'!B326,'Reference Sheet (DO NOT TOUCH)'!$P$2:$AA$1344,6,FALSE),IF(G326=0,0,"")))))))))))</f>
        <v>0</v>
      </c>
    </row>
    <row r="327" spans="1:14" ht="18" customHeight="1" x14ac:dyDescent="0.3">
      <c r="A327" s="5">
        <v>2016</v>
      </c>
      <c r="B327" s="30">
        <v>254411</v>
      </c>
      <c r="C327" s="31" t="s">
        <v>364</v>
      </c>
      <c r="D327" s="5" t="str">
        <f t="shared" si="5"/>
        <v>2016 - 254411 - Nurse practitioner</v>
      </c>
      <c r="E327" s="28" t="e">
        <f ca="1">IF(#REF!&lt;&gt;"",NOW(),"")</f>
        <v>#REF!</v>
      </c>
      <c r="F327" s="5"/>
      <c r="G327" s="32"/>
      <c r="H327" s="32"/>
      <c r="I327" s="31"/>
      <c r="J327" s="31"/>
      <c r="K327" s="31"/>
      <c r="N327">
        <f>IF(G327='Reference Sheet (DO NOT TOUCH)'!$D$2,VLOOKUP('All occupations'!B327,'Reference Sheet (DO NOT TOUCH)'!$P$2:$AA$1344,11,FALSE),IF(G327='Reference Sheet (DO NOT TOUCH)'!$D$3,VLOOKUP('All occupations'!B327,'Reference Sheet (DO NOT TOUCH)'!$P$2:$AA$1344,9,FALSE),IF(G327='Reference Sheet (DO NOT TOUCH)'!$D$4,VLOOKUP('All occupations'!B327,'Reference Sheet (DO NOT TOUCH)'!$P$2:$AA$1344,3,FALSE),IF(G327='Reference Sheet (DO NOT TOUCH)'!$D$5,VLOOKUP('All occupations'!B327,'Reference Sheet (DO NOT TOUCH)'!$P$2:$AA$1344,10,FALSE),IF(G327='Reference Sheet (DO NOT TOUCH)'!$D$6,VLOOKUP('All occupations'!B327,'Reference Sheet (DO NOT TOUCH)'!$P$2:$AA$1344,7,FALSE),IF(G327='Reference Sheet (DO NOT TOUCH)'!$D$7,VLOOKUP('All occupations'!B327,'Reference Sheet (DO NOT TOUCH)'!$P$2:$AA$1344,5,FALSE),IF(G327='Reference Sheet (DO NOT TOUCH)'!$D$8,VLOOKUP('All occupations'!B327,'Reference Sheet (DO NOT TOUCH)'!$P$2:$AA$1344,12,FALSE),IF(G327='Reference Sheet (DO NOT TOUCH)'!$D$9,VLOOKUP('All occupations'!B327,'Reference Sheet (DO NOT TOUCH)'!$P$2:$AA$1344,4,FALSE),IF(G327='Reference Sheet (DO NOT TOUCH)'!$D$10,VLOOKUP('All occupations'!B327,'Reference Sheet (DO NOT TOUCH)'!$P$2:$AA$1344,8,FALSE),IF(G327='Reference Sheet (DO NOT TOUCH)'!$D$11,VLOOKUP('All occupations'!B327,'Reference Sheet (DO NOT TOUCH)'!$P$2:$AA$1344,6,FALSE),IF(G327=0,0,"")))))))))))</f>
        <v>0</v>
      </c>
    </row>
    <row r="328" spans="1:14" ht="18" customHeight="1" x14ac:dyDescent="0.3">
      <c r="A328" s="5">
        <v>2016</v>
      </c>
      <c r="B328" s="30">
        <v>254412</v>
      </c>
      <c r="C328" s="31" t="s">
        <v>365</v>
      </c>
      <c r="D328" s="5" t="str">
        <f t="shared" si="5"/>
        <v>2016 - 254412 - Registered nurse (aged care)</v>
      </c>
      <c r="E328" s="28" t="e">
        <f ca="1">IF(#REF!&lt;&gt;"",NOW(),"")</f>
        <v>#REF!</v>
      </c>
      <c r="F328" s="5"/>
      <c r="G328" s="32"/>
      <c r="H328" s="32"/>
      <c r="I328" s="31"/>
      <c r="J328" s="31"/>
      <c r="K328" s="31"/>
      <c r="N328">
        <f>IF(G328='Reference Sheet (DO NOT TOUCH)'!$D$2,VLOOKUP('All occupations'!B328,'Reference Sheet (DO NOT TOUCH)'!$P$2:$AA$1344,11,FALSE),IF(G328='Reference Sheet (DO NOT TOUCH)'!$D$3,VLOOKUP('All occupations'!B328,'Reference Sheet (DO NOT TOUCH)'!$P$2:$AA$1344,9,FALSE),IF(G328='Reference Sheet (DO NOT TOUCH)'!$D$4,VLOOKUP('All occupations'!B328,'Reference Sheet (DO NOT TOUCH)'!$P$2:$AA$1344,3,FALSE),IF(G328='Reference Sheet (DO NOT TOUCH)'!$D$5,VLOOKUP('All occupations'!B328,'Reference Sheet (DO NOT TOUCH)'!$P$2:$AA$1344,10,FALSE),IF(G328='Reference Sheet (DO NOT TOUCH)'!$D$6,VLOOKUP('All occupations'!B328,'Reference Sheet (DO NOT TOUCH)'!$P$2:$AA$1344,7,FALSE),IF(G328='Reference Sheet (DO NOT TOUCH)'!$D$7,VLOOKUP('All occupations'!B328,'Reference Sheet (DO NOT TOUCH)'!$P$2:$AA$1344,5,FALSE),IF(G328='Reference Sheet (DO NOT TOUCH)'!$D$8,VLOOKUP('All occupations'!B328,'Reference Sheet (DO NOT TOUCH)'!$P$2:$AA$1344,12,FALSE),IF(G328='Reference Sheet (DO NOT TOUCH)'!$D$9,VLOOKUP('All occupations'!B328,'Reference Sheet (DO NOT TOUCH)'!$P$2:$AA$1344,4,FALSE),IF(G328='Reference Sheet (DO NOT TOUCH)'!$D$10,VLOOKUP('All occupations'!B328,'Reference Sheet (DO NOT TOUCH)'!$P$2:$AA$1344,8,FALSE),IF(G328='Reference Sheet (DO NOT TOUCH)'!$D$11,VLOOKUP('All occupations'!B328,'Reference Sheet (DO NOT TOUCH)'!$P$2:$AA$1344,6,FALSE),IF(G328=0,0,"")))))))))))</f>
        <v>0</v>
      </c>
    </row>
    <row r="329" spans="1:14" ht="18" customHeight="1" x14ac:dyDescent="0.3">
      <c r="A329" s="5">
        <v>2016</v>
      </c>
      <c r="B329" s="30">
        <v>254413</v>
      </c>
      <c r="C329" s="31" t="s">
        <v>366</v>
      </c>
      <c r="D329" s="5" t="str">
        <f t="shared" si="5"/>
        <v>2016 - 254413 - Registered nurse (child and family health)</v>
      </c>
      <c r="E329" s="28" t="e">
        <f ca="1">IF(#REF!&lt;&gt;"",NOW(),"")</f>
        <v>#REF!</v>
      </c>
      <c r="F329" s="5"/>
      <c r="G329" s="32"/>
      <c r="H329" s="32"/>
      <c r="I329" s="31"/>
      <c r="J329" s="31"/>
      <c r="K329" s="31"/>
      <c r="N329">
        <f>IF(G329='Reference Sheet (DO NOT TOUCH)'!$D$2,VLOOKUP('All occupations'!B329,'Reference Sheet (DO NOT TOUCH)'!$P$2:$AA$1344,11,FALSE),IF(G329='Reference Sheet (DO NOT TOUCH)'!$D$3,VLOOKUP('All occupations'!B329,'Reference Sheet (DO NOT TOUCH)'!$P$2:$AA$1344,9,FALSE),IF(G329='Reference Sheet (DO NOT TOUCH)'!$D$4,VLOOKUP('All occupations'!B329,'Reference Sheet (DO NOT TOUCH)'!$P$2:$AA$1344,3,FALSE),IF(G329='Reference Sheet (DO NOT TOUCH)'!$D$5,VLOOKUP('All occupations'!B329,'Reference Sheet (DO NOT TOUCH)'!$P$2:$AA$1344,10,FALSE),IF(G329='Reference Sheet (DO NOT TOUCH)'!$D$6,VLOOKUP('All occupations'!B329,'Reference Sheet (DO NOT TOUCH)'!$P$2:$AA$1344,7,FALSE),IF(G329='Reference Sheet (DO NOT TOUCH)'!$D$7,VLOOKUP('All occupations'!B329,'Reference Sheet (DO NOT TOUCH)'!$P$2:$AA$1344,5,FALSE),IF(G329='Reference Sheet (DO NOT TOUCH)'!$D$8,VLOOKUP('All occupations'!B329,'Reference Sheet (DO NOT TOUCH)'!$P$2:$AA$1344,12,FALSE),IF(G329='Reference Sheet (DO NOT TOUCH)'!$D$9,VLOOKUP('All occupations'!B329,'Reference Sheet (DO NOT TOUCH)'!$P$2:$AA$1344,4,FALSE),IF(G329='Reference Sheet (DO NOT TOUCH)'!$D$10,VLOOKUP('All occupations'!B329,'Reference Sheet (DO NOT TOUCH)'!$P$2:$AA$1344,8,FALSE),IF(G329='Reference Sheet (DO NOT TOUCH)'!$D$11,VLOOKUP('All occupations'!B329,'Reference Sheet (DO NOT TOUCH)'!$P$2:$AA$1344,6,FALSE),IF(G329=0,0,"")))))))))))</f>
        <v>0</v>
      </c>
    </row>
    <row r="330" spans="1:14" ht="18" customHeight="1" x14ac:dyDescent="0.3">
      <c r="A330" s="5">
        <v>2016</v>
      </c>
      <c r="B330" s="30">
        <v>254414</v>
      </c>
      <c r="C330" s="31" t="s">
        <v>367</v>
      </c>
      <c r="D330" s="5" t="str">
        <f t="shared" si="5"/>
        <v>2016 - 254414 - Registered nurse (community health)</v>
      </c>
      <c r="E330" s="28" t="e">
        <f ca="1">IF(#REF!&lt;&gt;"",NOW(),"")</f>
        <v>#REF!</v>
      </c>
      <c r="F330" s="5"/>
      <c r="G330" s="32"/>
      <c r="H330" s="32"/>
      <c r="I330" s="31"/>
      <c r="J330" s="31"/>
      <c r="K330" s="31"/>
      <c r="N330">
        <f>IF(G330='Reference Sheet (DO NOT TOUCH)'!$D$2,VLOOKUP('All occupations'!B330,'Reference Sheet (DO NOT TOUCH)'!$P$2:$AA$1344,11,FALSE),IF(G330='Reference Sheet (DO NOT TOUCH)'!$D$3,VLOOKUP('All occupations'!B330,'Reference Sheet (DO NOT TOUCH)'!$P$2:$AA$1344,9,FALSE),IF(G330='Reference Sheet (DO NOT TOUCH)'!$D$4,VLOOKUP('All occupations'!B330,'Reference Sheet (DO NOT TOUCH)'!$P$2:$AA$1344,3,FALSE),IF(G330='Reference Sheet (DO NOT TOUCH)'!$D$5,VLOOKUP('All occupations'!B330,'Reference Sheet (DO NOT TOUCH)'!$P$2:$AA$1344,10,FALSE),IF(G330='Reference Sheet (DO NOT TOUCH)'!$D$6,VLOOKUP('All occupations'!B330,'Reference Sheet (DO NOT TOUCH)'!$P$2:$AA$1344,7,FALSE),IF(G330='Reference Sheet (DO NOT TOUCH)'!$D$7,VLOOKUP('All occupations'!B330,'Reference Sheet (DO NOT TOUCH)'!$P$2:$AA$1344,5,FALSE),IF(G330='Reference Sheet (DO NOT TOUCH)'!$D$8,VLOOKUP('All occupations'!B330,'Reference Sheet (DO NOT TOUCH)'!$P$2:$AA$1344,12,FALSE),IF(G330='Reference Sheet (DO NOT TOUCH)'!$D$9,VLOOKUP('All occupations'!B330,'Reference Sheet (DO NOT TOUCH)'!$P$2:$AA$1344,4,FALSE),IF(G330='Reference Sheet (DO NOT TOUCH)'!$D$10,VLOOKUP('All occupations'!B330,'Reference Sheet (DO NOT TOUCH)'!$P$2:$AA$1344,8,FALSE),IF(G330='Reference Sheet (DO NOT TOUCH)'!$D$11,VLOOKUP('All occupations'!B330,'Reference Sheet (DO NOT TOUCH)'!$P$2:$AA$1344,6,FALSE),IF(G330=0,0,"")))))))))))</f>
        <v>0</v>
      </c>
    </row>
    <row r="331" spans="1:14" ht="18" customHeight="1" x14ac:dyDescent="0.3">
      <c r="A331" s="5">
        <v>2016</v>
      </c>
      <c r="B331" s="30">
        <v>254415</v>
      </c>
      <c r="C331" s="31" t="s">
        <v>368</v>
      </c>
      <c r="D331" s="5" t="str">
        <f t="shared" si="5"/>
        <v>2016 - 254415 - Registered nurse (critical care and emergency)</v>
      </c>
      <c r="E331" s="28" t="e">
        <f ca="1">IF(#REF!&lt;&gt;"",NOW(),"")</f>
        <v>#REF!</v>
      </c>
      <c r="F331" s="5"/>
      <c r="G331" s="32"/>
      <c r="H331" s="32"/>
      <c r="I331" s="31"/>
      <c r="J331" s="31"/>
      <c r="K331" s="31"/>
      <c r="N331">
        <f>IF(G331='Reference Sheet (DO NOT TOUCH)'!$D$2,VLOOKUP('All occupations'!B331,'Reference Sheet (DO NOT TOUCH)'!$P$2:$AA$1344,11,FALSE),IF(G331='Reference Sheet (DO NOT TOUCH)'!$D$3,VLOOKUP('All occupations'!B331,'Reference Sheet (DO NOT TOUCH)'!$P$2:$AA$1344,9,FALSE),IF(G331='Reference Sheet (DO NOT TOUCH)'!$D$4,VLOOKUP('All occupations'!B331,'Reference Sheet (DO NOT TOUCH)'!$P$2:$AA$1344,3,FALSE),IF(G331='Reference Sheet (DO NOT TOUCH)'!$D$5,VLOOKUP('All occupations'!B331,'Reference Sheet (DO NOT TOUCH)'!$P$2:$AA$1344,10,FALSE),IF(G331='Reference Sheet (DO NOT TOUCH)'!$D$6,VLOOKUP('All occupations'!B331,'Reference Sheet (DO NOT TOUCH)'!$P$2:$AA$1344,7,FALSE),IF(G331='Reference Sheet (DO NOT TOUCH)'!$D$7,VLOOKUP('All occupations'!B331,'Reference Sheet (DO NOT TOUCH)'!$P$2:$AA$1344,5,FALSE),IF(G331='Reference Sheet (DO NOT TOUCH)'!$D$8,VLOOKUP('All occupations'!B331,'Reference Sheet (DO NOT TOUCH)'!$P$2:$AA$1344,12,FALSE),IF(G331='Reference Sheet (DO NOT TOUCH)'!$D$9,VLOOKUP('All occupations'!B331,'Reference Sheet (DO NOT TOUCH)'!$P$2:$AA$1344,4,FALSE),IF(G331='Reference Sheet (DO NOT TOUCH)'!$D$10,VLOOKUP('All occupations'!B331,'Reference Sheet (DO NOT TOUCH)'!$P$2:$AA$1344,8,FALSE),IF(G331='Reference Sheet (DO NOT TOUCH)'!$D$11,VLOOKUP('All occupations'!B331,'Reference Sheet (DO NOT TOUCH)'!$P$2:$AA$1344,6,FALSE),IF(G331=0,0,"")))))))))))</f>
        <v>0</v>
      </c>
    </row>
    <row r="332" spans="1:14" ht="18" customHeight="1" x14ac:dyDescent="0.3">
      <c r="A332" s="5">
        <v>2016</v>
      </c>
      <c r="B332" s="30">
        <v>254416</v>
      </c>
      <c r="C332" s="31" t="s">
        <v>369</v>
      </c>
      <c r="D332" s="5" t="str">
        <f t="shared" si="5"/>
        <v>2016 - 254416 - Registered nurse (developmental disability)</v>
      </c>
      <c r="E332" s="28" t="e">
        <f ca="1">IF(#REF!&lt;&gt;"",NOW(),"")</f>
        <v>#REF!</v>
      </c>
      <c r="F332" s="5"/>
      <c r="G332" s="32"/>
      <c r="H332" s="32"/>
      <c r="I332" s="31"/>
      <c r="J332" s="31"/>
      <c r="K332" s="31"/>
      <c r="N332">
        <f>IF(G332='Reference Sheet (DO NOT TOUCH)'!$D$2,VLOOKUP('All occupations'!B332,'Reference Sheet (DO NOT TOUCH)'!$P$2:$AA$1344,11,FALSE),IF(G332='Reference Sheet (DO NOT TOUCH)'!$D$3,VLOOKUP('All occupations'!B332,'Reference Sheet (DO NOT TOUCH)'!$P$2:$AA$1344,9,FALSE),IF(G332='Reference Sheet (DO NOT TOUCH)'!$D$4,VLOOKUP('All occupations'!B332,'Reference Sheet (DO NOT TOUCH)'!$P$2:$AA$1344,3,FALSE),IF(G332='Reference Sheet (DO NOT TOUCH)'!$D$5,VLOOKUP('All occupations'!B332,'Reference Sheet (DO NOT TOUCH)'!$P$2:$AA$1344,10,FALSE),IF(G332='Reference Sheet (DO NOT TOUCH)'!$D$6,VLOOKUP('All occupations'!B332,'Reference Sheet (DO NOT TOUCH)'!$P$2:$AA$1344,7,FALSE),IF(G332='Reference Sheet (DO NOT TOUCH)'!$D$7,VLOOKUP('All occupations'!B332,'Reference Sheet (DO NOT TOUCH)'!$P$2:$AA$1344,5,FALSE),IF(G332='Reference Sheet (DO NOT TOUCH)'!$D$8,VLOOKUP('All occupations'!B332,'Reference Sheet (DO NOT TOUCH)'!$P$2:$AA$1344,12,FALSE),IF(G332='Reference Sheet (DO NOT TOUCH)'!$D$9,VLOOKUP('All occupations'!B332,'Reference Sheet (DO NOT TOUCH)'!$P$2:$AA$1344,4,FALSE),IF(G332='Reference Sheet (DO NOT TOUCH)'!$D$10,VLOOKUP('All occupations'!B332,'Reference Sheet (DO NOT TOUCH)'!$P$2:$AA$1344,8,FALSE),IF(G332='Reference Sheet (DO NOT TOUCH)'!$D$11,VLOOKUP('All occupations'!B332,'Reference Sheet (DO NOT TOUCH)'!$P$2:$AA$1344,6,FALSE),IF(G332=0,0,"")))))))))))</f>
        <v>0</v>
      </c>
    </row>
    <row r="333" spans="1:14" ht="18" customHeight="1" x14ac:dyDescent="0.3">
      <c r="A333" s="5">
        <v>2016</v>
      </c>
      <c r="B333" s="30">
        <v>254417</v>
      </c>
      <c r="C333" s="31" t="s">
        <v>370</v>
      </c>
      <c r="D333" s="5" t="str">
        <f t="shared" si="5"/>
        <v>2016 - 254417 - Registered nurse (disability and rehabilitation)</v>
      </c>
      <c r="E333" s="28" t="e">
        <f ca="1">IF(#REF!&lt;&gt;"",NOW(),"")</f>
        <v>#REF!</v>
      </c>
      <c r="F333" s="5"/>
      <c r="G333" s="32"/>
      <c r="H333" s="32"/>
      <c r="I333" s="31"/>
      <c r="J333" s="31"/>
      <c r="K333" s="31"/>
      <c r="N333">
        <f>IF(G333='Reference Sheet (DO NOT TOUCH)'!$D$2,VLOOKUP('All occupations'!B333,'Reference Sheet (DO NOT TOUCH)'!$P$2:$AA$1344,11,FALSE),IF(G333='Reference Sheet (DO NOT TOUCH)'!$D$3,VLOOKUP('All occupations'!B333,'Reference Sheet (DO NOT TOUCH)'!$P$2:$AA$1344,9,FALSE),IF(G333='Reference Sheet (DO NOT TOUCH)'!$D$4,VLOOKUP('All occupations'!B333,'Reference Sheet (DO NOT TOUCH)'!$P$2:$AA$1344,3,FALSE),IF(G333='Reference Sheet (DO NOT TOUCH)'!$D$5,VLOOKUP('All occupations'!B333,'Reference Sheet (DO NOT TOUCH)'!$P$2:$AA$1344,10,FALSE),IF(G333='Reference Sheet (DO NOT TOUCH)'!$D$6,VLOOKUP('All occupations'!B333,'Reference Sheet (DO NOT TOUCH)'!$P$2:$AA$1344,7,FALSE),IF(G333='Reference Sheet (DO NOT TOUCH)'!$D$7,VLOOKUP('All occupations'!B333,'Reference Sheet (DO NOT TOUCH)'!$P$2:$AA$1344,5,FALSE),IF(G333='Reference Sheet (DO NOT TOUCH)'!$D$8,VLOOKUP('All occupations'!B333,'Reference Sheet (DO NOT TOUCH)'!$P$2:$AA$1344,12,FALSE),IF(G333='Reference Sheet (DO NOT TOUCH)'!$D$9,VLOOKUP('All occupations'!B333,'Reference Sheet (DO NOT TOUCH)'!$P$2:$AA$1344,4,FALSE),IF(G333='Reference Sheet (DO NOT TOUCH)'!$D$10,VLOOKUP('All occupations'!B333,'Reference Sheet (DO NOT TOUCH)'!$P$2:$AA$1344,8,FALSE),IF(G333='Reference Sheet (DO NOT TOUCH)'!$D$11,VLOOKUP('All occupations'!B333,'Reference Sheet (DO NOT TOUCH)'!$P$2:$AA$1344,6,FALSE),IF(G333=0,0,"")))))))))))</f>
        <v>0</v>
      </c>
    </row>
    <row r="334" spans="1:14" ht="18" customHeight="1" x14ac:dyDescent="0.3">
      <c r="A334" s="5">
        <v>2016</v>
      </c>
      <c r="B334" s="30">
        <v>254418</v>
      </c>
      <c r="C334" s="31" t="s">
        <v>371</v>
      </c>
      <c r="D334" s="5" t="str">
        <f t="shared" si="5"/>
        <v>2016 - 254418 - Registered nurse (medical)</v>
      </c>
      <c r="E334" s="28" t="e">
        <f ca="1">IF(#REF!&lt;&gt;"",NOW(),"")</f>
        <v>#REF!</v>
      </c>
      <c r="F334" s="5"/>
      <c r="G334" s="32"/>
      <c r="H334" s="32"/>
      <c r="I334" s="31"/>
      <c r="J334" s="31"/>
      <c r="K334" s="31"/>
      <c r="N334">
        <f>IF(G334='Reference Sheet (DO NOT TOUCH)'!$D$2,VLOOKUP('All occupations'!B334,'Reference Sheet (DO NOT TOUCH)'!$P$2:$AA$1344,11,FALSE),IF(G334='Reference Sheet (DO NOT TOUCH)'!$D$3,VLOOKUP('All occupations'!B334,'Reference Sheet (DO NOT TOUCH)'!$P$2:$AA$1344,9,FALSE),IF(G334='Reference Sheet (DO NOT TOUCH)'!$D$4,VLOOKUP('All occupations'!B334,'Reference Sheet (DO NOT TOUCH)'!$P$2:$AA$1344,3,FALSE),IF(G334='Reference Sheet (DO NOT TOUCH)'!$D$5,VLOOKUP('All occupations'!B334,'Reference Sheet (DO NOT TOUCH)'!$P$2:$AA$1344,10,FALSE),IF(G334='Reference Sheet (DO NOT TOUCH)'!$D$6,VLOOKUP('All occupations'!B334,'Reference Sheet (DO NOT TOUCH)'!$P$2:$AA$1344,7,FALSE),IF(G334='Reference Sheet (DO NOT TOUCH)'!$D$7,VLOOKUP('All occupations'!B334,'Reference Sheet (DO NOT TOUCH)'!$P$2:$AA$1344,5,FALSE),IF(G334='Reference Sheet (DO NOT TOUCH)'!$D$8,VLOOKUP('All occupations'!B334,'Reference Sheet (DO NOT TOUCH)'!$P$2:$AA$1344,12,FALSE),IF(G334='Reference Sheet (DO NOT TOUCH)'!$D$9,VLOOKUP('All occupations'!B334,'Reference Sheet (DO NOT TOUCH)'!$P$2:$AA$1344,4,FALSE),IF(G334='Reference Sheet (DO NOT TOUCH)'!$D$10,VLOOKUP('All occupations'!B334,'Reference Sheet (DO NOT TOUCH)'!$P$2:$AA$1344,8,FALSE),IF(G334='Reference Sheet (DO NOT TOUCH)'!$D$11,VLOOKUP('All occupations'!B334,'Reference Sheet (DO NOT TOUCH)'!$P$2:$AA$1344,6,FALSE),IF(G334=0,0,"")))))))))))</f>
        <v>0</v>
      </c>
    </row>
    <row r="335" spans="1:14" ht="18" customHeight="1" x14ac:dyDescent="0.3">
      <c r="A335" s="5">
        <v>2016</v>
      </c>
      <c r="B335" s="30">
        <v>254421</v>
      </c>
      <c r="C335" s="31" t="s">
        <v>372</v>
      </c>
      <c r="D335" s="5" t="str">
        <f t="shared" si="5"/>
        <v>2016 - 254421 - Registered nurse (medical practice)</v>
      </c>
      <c r="E335" s="28" t="e">
        <f ca="1">IF(#REF!&lt;&gt;"",NOW(),"")</f>
        <v>#REF!</v>
      </c>
      <c r="F335" s="5"/>
      <c r="G335" s="32"/>
      <c r="H335" s="32"/>
      <c r="I335" s="31"/>
      <c r="J335" s="31"/>
      <c r="K335" s="31"/>
      <c r="N335">
        <f>IF(G335='Reference Sheet (DO NOT TOUCH)'!$D$2,VLOOKUP('All occupations'!B335,'Reference Sheet (DO NOT TOUCH)'!$P$2:$AA$1344,11,FALSE),IF(G335='Reference Sheet (DO NOT TOUCH)'!$D$3,VLOOKUP('All occupations'!B335,'Reference Sheet (DO NOT TOUCH)'!$P$2:$AA$1344,9,FALSE),IF(G335='Reference Sheet (DO NOT TOUCH)'!$D$4,VLOOKUP('All occupations'!B335,'Reference Sheet (DO NOT TOUCH)'!$P$2:$AA$1344,3,FALSE),IF(G335='Reference Sheet (DO NOT TOUCH)'!$D$5,VLOOKUP('All occupations'!B335,'Reference Sheet (DO NOT TOUCH)'!$P$2:$AA$1344,10,FALSE),IF(G335='Reference Sheet (DO NOT TOUCH)'!$D$6,VLOOKUP('All occupations'!B335,'Reference Sheet (DO NOT TOUCH)'!$P$2:$AA$1344,7,FALSE),IF(G335='Reference Sheet (DO NOT TOUCH)'!$D$7,VLOOKUP('All occupations'!B335,'Reference Sheet (DO NOT TOUCH)'!$P$2:$AA$1344,5,FALSE),IF(G335='Reference Sheet (DO NOT TOUCH)'!$D$8,VLOOKUP('All occupations'!B335,'Reference Sheet (DO NOT TOUCH)'!$P$2:$AA$1344,12,FALSE),IF(G335='Reference Sheet (DO NOT TOUCH)'!$D$9,VLOOKUP('All occupations'!B335,'Reference Sheet (DO NOT TOUCH)'!$P$2:$AA$1344,4,FALSE),IF(G335='Reference Sheet (DO NOT TOUCH)'!$D$10,VLOOKUP('All occupations'!B335,'Reference Sheet (DO NOT TOUCH)'!$P$2:$AA$1344,8,FALSE),IF(G335='Reference Sheet (DO NOT TOUCH)'!$D$11,VLOOKUP('All occupations'!B335,'Reference Sheet (DO NOT TOUCH)'!$P$2:$AA$1344,6,FALSE),IF(G335=0,0,"")))))))))))</f>
        <v>0</v>
      </c>
    </row>
    <row r="336" spans="1:14" ht="18" customHeight="1" x14ac:dyDescent="0.3">
      <c r="A336" s="5">
        <v>2016</v>
      </c>
      <c r="B336" s="30">
        <v>254422</v>
      </c>
      <c r="C336" s="31" t="s">
        <v>373</v>
      </c>
      <c r="D336" s="5" t="str">
        <f t="shared" si="5"/>
        <v>2016 - 254422 - Registered nurse (mental health)</v>
      </c>
      <c r="E336" s="28" t="e">
        <f ca="1">IF(#REF!&lt;&gt;"",NOW(),"")</f>
        <v>#REF!</v>
      </c>
      <c r="F336" s="5"/>
      <c r="G336" s="32"/>
      <c r="H336" s="32"/>
      <c r="I336" s="31"/>
      <c r="J336" s="31"/>
      <c r="K336" s="31"/>
      <c r="N336">
        <f>IF(G336='Reference Sheet (DO NOT TOUCH)'!$D$2,VLOOKUP('All occupations'!B336,'Reference Sheet (DO NOT TOUCH)'!$P$2:$AA$1344,11,FALSE),IF(G336='Reference Sheet (DO NOT TOUCH)'!$D$3,VLOOKUP('All occupations'!B336,'Reference Sheet (DO NOT TOUCH)'!$P$2:$AA$1344,9,FALSE),IF(G336='Reference Sheet (DO NOT TOUCH)'!$D$4,VLOOKUP('All occupations'!B336,'Reference Sheet (DO NOT TOUCH)'!$P$2:$AA$1344,3,FALSE),IF(G336='Reference Sheet (DO NOT TOUCH)'!$D$5,VLOOKUP('All occupations'!B336,'Reference Sheet (DO NOT TOUCH)'!$P$2:$AA$1344,10,FALSE),IF(G336='Reference Sheet (DO NOT TOUCH)'!$D$6,VLOOKUP('All occupations'!B336,'Reference Sheet (DO NOT TOUCH)'!$P$2:$AA$1344,7,FALSE),IF(G336='Reference Sheet (DO NOT TOUCH)'!$D$7,VLOOKUP('All occupations'!B336,'Reference Sheet (DO NOT TOUCH)'!$P$2:$AA$1344,5,FALSE),IF(G336='Reference Sheet (DO NOT TOUCH)'!$D$8,VLOOKUP('All occupations'!B336,'Reference Sheet (DO NOT TOUCH)'!$P$2:$AA$1344,12,FALSE),IF(G336='Reference Sheet (DO NOT TOUCH)'!$D$9,VLOOKUP('All occupations'!B336,'Reference Sheet (DO NOT TOUCH)'!$P$2:$AA$1344,4,FALSE),IF(G336='Reference Sheet (DO NOT TOUCH)'!$D$10,VLOOKUP('All occupations'!B336,'Reference Sheet (DO NOT TOUCH)'!$P$2:$AA$1344,8,FALSE),IF(G336='Reference Sheet (DO NOT TOUCH)'!$D$11,VLOOKUP('All occupations'!B336,'Reference Sheet (DO NOT TOUCH)'!$P$2:$AA$1344,6,FALSE),IF(G336=0,0,"")))))))))))</f>
        <v>0</v>
      </c>
    </row>
    <row r="337" spans="1:14" ht="18" customHeight="1" x14ac:dyDescent="0.3">
      <c r="A337" s="5">
        <v>2016</v>
      </c>
      <c r="B337" s="30">
        <v>254423</v>
      </c>
      <c r="C337" s="31" t="s">
        <v>374</v>
      </c>
      <c r="D337" s="5" t="str">
        <f t="shared" si="5"/>
        <v>2016 - 254423 - Registered nurse (perioperative)</v>
      </c>
      <c r="E337" s="28" t="e">
        <f ca="1">IF(#REF!&lt;&gt;"",NOW(),"")</f>
        <v>#REF!</v>
      </c>
      <c r="F337" s="5"/>
      <c r="G337" s="32"/>
      <c r="H337" s="32"/>
      <c r="I337" s="31"/>
      <c r="J337" s="31"/>
      <c r="K337" s="31"/>
      <c r="N337">
        <f>IF(G337='Reference Sheet (DO NOT TOUCH)'!$D$2,VLOOKUP('All occupations'!B337,'Reference Sheet (DO NOT TOUCH)'!$P$2:$AA$1344,11,FALSE),IF(G337='Reference Sheet (DO NOT TOUCH)'!$D$3,VLOOKUP('All occupations'!B337,'Reference Sheet (DO NOT TOUCH)'!$P$2:$AA$1344,9,FALSE),IF(G337='Reference Sheet (DO NOT TOUCH)'!$D$4,VLOOKUP('All occupations'!B337,'Reference Sheet (DO NOT TOUCH)'!$P$2:$AA$1344,3,FALSE),IF(G337='Reference Sheet (DO NOT TOUCH)'!$D$5,VLOOKUP('All occupations'!B337,'Reference Sheet (DO NOT TOUCH)'!$P$2:$AA$1344,10,FALSE),IF(G337='Reference Sheet (DO NOT TOUCH)'!$D$6,VLOOKUP('All occupations'!B337,'Reference Sheet (DO NOT TOUCH)'!$P$2:$AA$1344,7,FALSE),IF(G337='Reference Sheet (DO NOT TOUCH)'!$D$7,VLOOKUP('All occupations'!B337,'Reference Sheet (DO NOT TOUCH)'!$P$2:$AA$1344,5,FALSE),IF(G337='Reference Sheet (DO NOT TOUCH)'!$D$8,VLOOKUP('All occupations'!B337,'Reference Sheet (DO NOT TOUCH)'!$P$2:$AA$1344,12,FALSE),IF(G337='Reference Sheet (DO NOT TOUCH)'!$D$9,VLOOKUP('All occupations'!B337,'Reference Sheet (DO NOT TOUCH)'!$P$2:$AA$1344,4,FALSE),IF(G337='Reference Sheet (DO NOT TOUCH)'!$D$10,VLOOKUP('All occupations'!B337,'Reference Sheet (DO NOT TOUCH)'!$P$2:$AA$1344,8,FALSE),IF(G337='Reference Sheet (DO NOT TOUCH)'!$D$11,VLOOKUP('All occupations'!B337,'Reference Sheet (DO NOT TOUCH)'!$P$2:$AA$1344,6,FALSE),IF(G337=0,0,"")))))))))))</f>
        <v>0</v>
      </c>
    </row>
    <row r="338" spans="1:14" ht="18" customHeight="1" x14ac:dyDescent="0.3">
      <c r="A338" s="5">
        <v>2016</v>
      </c>
      <c r="B338" s="30">
        <v>254424</v>
      </c>
      <c r="C338" s="31" t="s">
        <v>375</v>
      </c>
      <c r="D338" s="5" t="str">
        <f t="shared" si="5"/>
        <v>2016 - 254424 - Registered nurse (surgical)</v>
      </c>
      <c r="E338" s="28" t="e">
        <f ca="1">IF(#REF!&lt;&gt;"",NOW(),"")</f>
        <v>#REF!</v>
      </c>
      <c r="F338" s="5"/>
      <c r="G338" s="32"/>
      <c r="H338" s="32"/>
      <c r="I338" s="31"/>
      <c r="J338" s="31"/>
      <c r="K338" s="31"/>
      <c r="N338">
        <f>IF(G338='Reference Sheet (DO NOT TOUCH)'!$D$2,VLOOKUP('All occupations'!B338,'Reference Sheet (DO NOT TOUCH)'!$P$2:$AA$1344,11,FALSE),IF(G338='Reference Sheet (DO NOT TOUCH)'!$D$3,VLOOKUP('All occupations'!B338,'Reference Sheet (DO NOT TOUCH)'!$P$2:$AA$1344,9,FALSE),IF(G338='Reference Sheet (DO NOT TOUCH)'!$D$4,VLOOKUP('All occupations'!B338,'Reference Sheet (DO NOT TOUCH)'!$P$2:$AA$1344,3,FALSE),IF(G338='Reference Sheet (DO NOT TOUCH)'!$D$5,VLOOKUP('All occupations'!B338,'Reference Sheet (DO NOT TOUCH)'!$P$2:$AA$1344,10,FALSE),IF(G338='Reference Sheet (DO NOT TOUCH)'!$D$6,VLOOKUP('All occupations'!B338,'Reference Sheet (DO NOT TOUCH)'!$P$2:$AA$1344,7,FALSE),IF(G338='Reference Sheet (DO NOT TOUCH)'!$D$7,VLOOKUP('All occupations'!B338,'Reference Sheet (DO NOT TOUCH)'!$P$2:$AA$1344,5,FALSE),IF(G338='Reference Sheet (DO NOT TOUCH)'!$D$8,VLOOKUP('All occupations'!B338,'Reference Sheet (DO NOT TOUCH)'!$P$2:$AA$1344,12,FALSE),IF(G338='Reference Sheet (DO NOT TOUCH)'!$D$9,VLOOKUP('All occupations'!B338,'Reference Sheet (DO NOT TOUCH)'!$P$2:$AA$1344,4,FALSE),IF(G338='Reference Sheet (DO NOT TOUCH)'!$D$10,VLOOKUP('All occupations'!B338,'Reference Sheet (DO NOT TOUCH)'!$P$2:$AA$1344,8,FALSE),IF(G338='Reference Sheet (DO NOT TOUCH)'!$D$11,VLOOKUP('All occupations'!B338,'Reference Sheet (DO NOT TOUCH)'!$P$2:$AA$1344,6,FALSE),IF(G338=0,0,"")))))))))))</f>
        <v>0</v>
      </c>
    </row>
    <row r="339" spans="1:14" ht="18" customHeight="1" x14ac:dyDescent="0.3">
      <c r="A339" s="5">
        <v>2016</v>
      </c>
      <c r="B339" s="30">
        <v>254425</v>
      </c>
      <c r="C339" s="31" t="s">
        <v>376</v>
      </c>
      <c r="D339" s="5" t="str">
        <f t="shared" si="5"/>
        <v>2016 - 254425 - Registered nurse (paediatrics)</v>
      </c>
      <c r="E339" s="28" t="e">
        <f ca="1">IF(#REF!&lt;&gt;"",NOW(),"")</f>
        <v>#REF!</v>
      </c>
      <c r="F339" s="5"/>
      <c r="G339" s="32"/>
      <c r="H339" s="32"/>
      <c r="I339" s="31"/>
      <c r="J339" s="31"/>
      <c r="K339" s="31"/>
      <c r="N339">
        <f>IF(G339='Reference Sheet (DO NOT TOUCH)'!$D$2,VLOOKUP('All occupations'!B339,'Reference Sheet (DO NOT TOUCH)'!$P$2:$AA$1344,11,FALSE),IF(G339='Reference Sheet (DO NOT TOUCH)'!$D$3,VLOOKUP('All occupations'!B339,'Reference Sheet (DO NOT TOUCH)'!$P$2:$AA$1344,9,FALSE),IF(G339='Reference Sheet (DO NOT TOUCH)'!$D$4,VLOOKUP('All occupations'!B339,'Reference Sheet (DO NOT TOUCH)'!$P$2:$AA$1344,3,FALSE),IF(G339='Reference Sheet (DO NOT TOUCH)'!$D$5,VLOOKUP('All occupations'!B339,'Reference Sheet (DO NOT TOUCH)'!$P$2:$AA$1344,10,FALSE),IF(G339='Reference Sheet (DO NOT TOUCH)'!$D$6,VLOOKUP('All occupations'!B339,'Reference Sheet (DO NOT TOUCH)'!$P$2:$AA$1344,7,FALSE),IF(G339='Reference Sheet (DO NOT TOUCH)'!$D$7,VLOOKUP('All occupations'!B339,'Reference Sheet (DO NOT TOUCH)'!$P$2:$AA$1344,5,FALSE),IF(G339='Reference Sheet (DO NOT TOUCH)'!$D$8,VLOOKUP('All occupations'!B339,'Reference Sheet (DO NOT TOUCH)'!$P$2:$AA$1344,12,FALSE),IF(G339='Reference Sheet (DO NOT TOUCH)'!$D$9,VLOOKUP('All occupations'!B339,'Reference Sheet (DO NOT TOUCH)'!$P$2:$AA$1344,4,FALSE),IF(G339='Reference Sheet (DO NOT TOUCH)'!$D$10,VLOOKUP('All occupations'!B339,'Reference Sheet (DO NOT TOUCH)'!$P$2:$AA$1344,8,FALSE),IF(G339='Reference Sheet (DO NOT TOUCH)'!$D$11,VLOOKUP('All occupations'!B339,'Reference Sheet (DO NOT TOUCH)'!$P$2:$AA$1344,6,FALSE),IF(G339=0,0,"")))))))))))</f>
        <v>0</v>
      </c>
    </row>
    <row r="340" spans="1:14" ht="18" customHeight="1" x14ac:dyDescent="0.3">
      <c r="A340" s="5">
        <v>2016</v>
      </c>
      <c r="B340" s="30">
        <v>254499</v>
      </c>
      <c r="C340" s="31" t="s">
        <v>377</v>
      </c>
      <c r="D340" s="5" t="str">
        <f t="shared" si="5"/>
        <v>2016 - 254499 - Registered nurses not elsewhere classified</v>
      </c>
      <c r="E340" s="28" t="e">
        <f ca="1">IF(#REF!&lt;&gt;"",NOW(),"")</f>
        <v>#REF!</v>
      </c>
      <c r="F340" s="5"/>
      <c r="G340" s="32"/>
      <c r="H340" s="32"/>
      <c r="I340" s="31"/>
      <c r="J340" s="31"/>
      <c r="K340" s="31"/>
      <c r="N340">
        <f>IF(G340='Reference Sheet (DO NOT TOUCH)'!$D$2,VLOOKUP('All occupations'!B340,'Reference Sheet (DO NOT TOUCH)'!$P$2:$AA$1344,11,FALSE),IF(G340='Reference Sheet (DO NOT TOUCH)'!$D$3,VLOOKUP('All occupations'!B340,'Reference Sheet (DO NOT TOUCH)'!$P$2:$AA$1344,9,FALSE),IF(G340='Reference Sheet (DO NOT TOUCH)'!$D$4,VLOOKUP('All occupations'!B340,'Reference Sheet (DO NOT TOUCH)'!$P$2:$AA$1344,3,FALSE),IF(G340='Reference Sheet (DO NOT TOUCH)'!$D$5,VLOOKUP('All occupations'!B340,'Reference Sheet (DO NOT TOUCH)'!$P$2:$AA$1344,10,FALSE),IF(G340='Reference Sheet (DO NOT TOUCH)'!$D$6,VLOOKUP('All occupations'!B340,'Reference Sheet (DO NOT TOUCH)'!$P$2:$AA$1344,7,FALSE),IF(G340='Reference Sheet (DO NOT TOUCH)'!$D$7,VLOOKUP('All occupations'!B340,'Reference Sheet (DO NOT TOUCH)'!$P$2:$AA$1344,5,FALSE),IF(G340='Reference Sheet (DO NOT TOUCH)'!$D$8,VLOOKUP('All occupations'!B340,'Reference Sheet (DO NOT TOUCH)'!$P$2:$AA$1344,12,FALSE),IF(G340='Reference Sheet (DO NOT TOUCH)'!$D$9,VLOOKUP('All occupations'!B340,'Reference Sheet (DO NOT TOUCH)'!$P$2:$AA$1344,4,FALSE),IF(G340='Reference Sheet (DO NOT TOUCH)'!$D$10,VLOOKUP('All occupations'!B340,'Reference Sheet (DO NOT TOUCH)'!$P$2:$AA$1344,8,FALSE),IF(G340='Reference Sheet (DO NOT TOUCH)'!$D$11,VLOOKUP('All occupations'!B340,'Reference Sheet (DO NOT TOUCH)'!$P$2:$AA$1344,6,FALSE),IF(G340=0,0,"")))))))))))</f>
        <v>0</v>
      </c>
    </row>
    <row r="341" spans="1:14" ht="18" customHeight="1" x14ac:dyDescent="0.3">
      <c r="A341" s="5">
        <v>2016</v>
      </c>
      <c r="B341" s="30">
        <v>261111</v>
      </c>
      <c r="C341" s="31" t="s">
        <v>378</v>
      </c>
      <c r="D341" s="5" t="str">
        <f t="shared" si="5"/>
        <v>2016 - 261111 - ICT business analyst</v>
      </c>
      <c r="E341" s="28" t="e">
        <f ca="1">IF(#REF!&lt;&gt;"",NOW(),"")</f>
        <v>#REF!</v>
      </c>
      <c r="F341" s="5"/>
      <c r="G341" s="32"/>
      <c r="H341" s="32"/>
      <c r="I341" s="31"/>
      <c r="J341" s="31"/>
      <c r="K341" s="31"/>
      <c r="N341">
        <f>IF(G341='Reference Sheet (DO NOT TOUCH)'!$D$2,VLOOKUP('All occupations'!B341,'Reference Sheet (DO NOT TOUCH)'!$P$2:$AA$1344,11,FALSE),IF(G341='Reference Sheet (DO NOT TOUCH)'!$D$3,VLOOKUP('All occupations'!B341,'Reference Sheet (DO NOT TOUCH)'!$P$2:$AA$1344,9,FALSE),IF(G341='Reference Sheet (DO NOT TOUCH)'!$D$4,VLOOKUP('All occupations'!B341,'Reference Sheet (DO NOT TOUCH)'!$P$2:$AA$1344,3,FALSE),IF(G341='Reference Sheet (DO NOT TOUCH)'!$D$5,VLOOKUP('All occupations'!B341,'Reference Sheet (DO NOT TOUCH)'!$P$2:$AA$1344,10,FALSE),IF(G341='Reference Sheet (DO NOT TOUCH)'!$D$6,VLOOKUP('All occupations'!B341,'Reference Sheet (DO NOT TOUCH)'!$P$2:$AA$1344,7,FALSE),IF(G341='Reference Sheet (DO NOT TOUCH)'!$D$7,VLOOKUP('All occupations'!B341,'Reference Sheet (DO NOT TOUCH)'!$P$2:$AA$1344,5,FALSE),IF(G341='Reference Sheet (DO NOT TOUCH)'!$D$8,VLOOKUP('All occupations'!B341,'Reference Sheet (DO NOT TOUCH)'!$P$2:$AA$1344,12,FALSE),IF(G341='Reference Sheet (DO NOT TOUCH)'!$D$9,VLOOKUP('All occupations'!B341,'Reference Sheet (DO NOT TOUCH)'!$P$2:$AA$1344,4,FALSE),IF(G341='Reference Sheet (DO NOT TOUCH)'!$D$10,VLOOKUP('All occupations'!B341,'Reference Sheet (DO NOT TOUCH)'!$P$2:$AA$1344,8,FALSE),IF(G341='Reference Sheet (DO NOT TOUCH)'!$D$11,VLOOKUP('All occupations'!B341,'Reference Sheet (DO NOT TOUCH)'!$P$2:$AA$1344,6,FALSE),IF(G341=0,0,"")))))))))))</f>
        <v>0</v>
      </c>
    </row>
    <row r="342" spans="1:14" ht="18" customHeight="1" x14ac:dyDescent="0.3">
      <c r="A342" s="5">
        <v>2016</v>
      </c>
      <c r="B342" s="30">
        <v>261112</v>
      </c>
      <c r="C342" s="31" t="s">
        <v>379</v>
      </c>
      <c r="D342" s="5" t="str">
        <f t="shared" si="5"/>
        <v>2016 - 261112 - Systems analyst</v>
      </c>
      <c r="E342" s="28" t="e">
        <f ca="1">IF(#REF!&lt;&gt;"",NOW(),"")</f>
        <v>#REF!</v>
      </c>
      <c r="F342" s="5"/>
      <c r="G342" s="32"/>
      <c r="H342" s="32"/>
      <c r="I342" s="31"/>
      <c r="J342" s="31"/>
      <c r="K342" s="31"/>
      <c r="N342">
        <f>IF(G342='Reference Sheet (DO NOT TOUCH)'!$D$2,VLOOKUP('All occupations'!B342,'Reference Sheet (DO NOT TOUCH)'!$P$2:$AA$1344,11,FALSE),IF(G342='Reference Sheet (DO NOT TOUCH)'!$D$3,VLOOKUP('All occupations'!B342,'Reference Sheet (DO NOT TOUCH)'!$P$2:$AA$1344,9,FALSE),IF(G342='Reference Sheet (DO NOT TOUCH)'!$D$4,VLOOKUP('All occupations'!B342,'Reference Sheet (DO NOT TOUCH)'!$P$2:$AA$1344,3,FALSE),IF(G342='Reference Sheet (DO NOT TOUCH)'!$D$5,VLOOKUP('All occupations'!B342,'Reference Sheet (DO NOT TOUCH)'!$P$2:$AA$1344,10,FALSE),IF(G342='Reference Sheet (DO NOT TOUCH)'!$D$6,VLOOKUP('All occupations'!B342,'Reference Sheet (DO NOT TOUCH)'!$P$2:$AA$1344,7,FALSE),IF(G342='Reference Sheet (DO NOT TOUCH)'!$D$7,VLOOKUP('All occupations'!B342,'Reference Sheet (DO NOT TOUCH)'!$P$2:$AA$1344,5,FALSE),IF(G342='Reference Sheet (DO NOT TOUCH)'!$D$8,VLOOKUP('All occupations'!B342,'Reference Sheet (DO NOT TOUCH)'!$P$2:$AA$1344,12,FALSE),IF(G342='Reference Sheet (DO NOT TOUCH)'!$D$9,VLOOKUP('All occupations'!B342,'Reference Sheet (DO NOT TOUCH)'!$P$2:$AA$1344,4,FALSE),IF(G342='Reference Sheet (DO NOT TOUCH)'!$D$10,VLOOKUP('All occupations'!B342,'Reference Sheet (DO NOT TOUCH)'!$P$2:$AA$1344,8,FALSE),IF(G342='Reference Sheet (DO NOT TOUCH)'!$D$11,VLOOKUP('All occupations'!B342,'Reference Sheet (DO NOT TOUCH)'!$P$2:$AA$1344,6,FALSE),IF(G342=0,0,"")))))))))))</f>
        <v>0</v>
      </c>
    </row>
    <row r="343" spans="1:14" ht="18" customHeight="1" x14ac:dyDescent="0.3">
      <c r="A343" s="5">
        <v>2016</v>
      </c>
      <c r="B343" s="30">
        <v>261211</v>
      </c>
      <c r="C343" s="31" t="s">
        <v>380</v>
      </c>
      <c r="D343" s="5" t="str">
        <f t="shared" si="5"/>
        <v>2016 - 261211 - Multimedia specialist</v>
      </c>
      <c r="E343" s="28" t="e">
        <f ca="1">IF(#REF!&lt;&gt;"",NOW(),"")</f>
        <v>#REF!</v>
      </c>
      <c r="F343" s="5"/>
      <c r="G343" s="32"/>
      <c r="H343" s="32"/>
      <c r="I343" s="31"/>
      <c r="J343" s="31"/>
      <c r="K343" s="31"/>
      <c r="N343">
        <f>IF(G343='Reference Sheet (DO NOT TOUCH)'!$D$2,VLOOKUP('All occupations'!B343,'Reference Sheet (DO NOT TOUCH)'!$P$2:$AA$1344,11,FALSE),IF(G343='Reference Sheet (DO NOT TOUCH)'!$D$3,VLOOKUP('All occupations'!B343,'Reference Sheet (DO NOT TOUCH)'!$P$2:$AA$1344,9,FALSE),IF(G343='Reference Sheet (DO NOT TOUCH)'!$D$4,VLOOKUP('All occupations'!B343,'Reference Sheet (DO NOT TOUCH)'!$P$2:$AA$1344,3,FALSE),IF(G343='Reference Sheet (DO NOT TOUCH)'!$D$5,VLOOKUP('All occupations'!B343,'Reference Sheet (DO NOT TOUCH)'!$P$2:$AA$1344,10,FALSE),IF(G343='Reference Sheet (DO NOT TOUCH)'!$D$6,VLOOKUP('All occupations'!B343,'Reference Sheet (DO NOT TOUCH)'!$P$2:$AA$1344,7,FALSE),IF(G343='Reference Sheet (DO NOT TOUCH)'!$D$7,VLOOKUP('All occupations'!B343,'Reference Sheet (DO NOT TOUCH)'!$P$2:$AA$1344,5,FALSE),IF(G343='Reference Sheet (DO NOT TOUCH)'!$D$8,VLOOKUP('All occupations'!B343,'Reference Sheet (DO NOT TOUCH)'!$P$2:$AA$1344,12,FALSE),IF(G343='Reference Sheet (DO NOT TOUCH)'!$D$9,VLOOKUP('All occupations'!B343,'Reference Sheet (DO NOT TOUCH)'!$P$2:$AA$1344,4,FALSE),IF(G343='Reference Sheet (DO NOT TOUCH)'!$D$10,VLOOKUP('All occupations'!B343,'Reference Sheet (DO NOT TOUCH)'!$P$2:$AA$1344,8,FALSE),IF(G343='Reference Sheet (DO NOT TOUCH)'!$D$11,VLOOKUP('All occupations'!B343,'Reference Sheet (DO NOT TOUCH)'!$P$2:$AA$1344,6,FALSE),IF(G343=0,0,"")))))))))))</f>
        <v>0</v>
      </c>
    </row>
    <row r="344" spans="1:14" ht="18" customHeight="1" x14ac:dyDescent="0.3">
      <c r="A344" s="5">
        <v>2016</v>
      </c>
      <c r="B344" s="30">
        <v>261212</v>
      </c>
      <c r="C344" s="31" t="s">
        <v>381</v>
      </c>
      <c r="D344" s="5" t="str">
        <f t="shared" si="5"/>
        <v>2016 - 261212 - Web developer</v>
      </c>
      <c r="E344" s="28" t="e">
        <f ca="1">IF(#REF!&lt;&gt;"",NOW(),"")</f>
        <v>#REF!</v>
      </c>
      <c r="F344" s="5"/>
      <c r="G344" s="32"/>
      <c r="H344" s="32"/>
      <c r="I344" s="31"/>
      <c r="J344" s="31"/>
      <c r="K344" s="31"/>
      <c r="N344">
        <f>IF(G344='Reference Sheet (DO NOT TOUCH)'!$D$2,VLOOKUP('All occupations'!B344,'Reference Sheet (DO NOT TOUCH)'!$P$2:$AA$1344,11,FALSE),IF(G344='Reference Sheet (DO NOT TOUCH)'!$D$3,VLOOKUP('All occupations'!B344,'Reference Sheet (DO NOT TOUCH)'!$P$2:$AA$1344,9,FALSE),IF(G344='Reference Sheet (DO NOT TOUCH)'!$D$4,VLOOKUP('All occupations'!B344,'Reference Sheet (DO NOT TOUCH)'!$P$2:$AA$1344,3,FALSE),IF(G344='Reference Sheet (DO NOT TOUCH)'!$D$5,VLOOKUP('All occupations'!B344,'Reference Sheet (DO NOT TOUCH)'!$P$2:$AA$1344,10,FALSE),IF(G344='Reference Sheet (DO NOT TOUCH)'!$D$6,VLOOKUP('All occupations'!B344,'Reference Sheet (DO NOT TOUCH)'!$P$2:$AA$1344,7,FALSE),IF(G344='Reference Sheet (DO NOT TOUCH)'!$D$7,VLOOKUP('All occupations'!B344,'Reference Sheet (DO NOT TOUCH)'!$P$2:$AA$1344,5,FALSE),IF(G344='Reference Sheet (DO NOT TOUCH)'!$D$8,VLOOKUP('All occupations'!B344,'Reference Sheet (DO NOT TOUCH)'!$P$2:$AA$1344,12,FALSE),IF(G344='Reference Sheet (DO NOT TOUCH)'!$D$9,VLOOKUP('All occupations'!B344,'Reference Sheet (DO NOT TOUCH)'!$P$2:$AA$1344,4,FALSE),IF(G344='Reference Sheet (DO NOT TOUCH)'!$D$10,VLOOKUP('All occupations'!B344,'Reference Sheet (DO NOT TOUCH)'!$P$2:$AA$1344,8,FALSE),IF(G344='Reference Sheet (DO NOT TOUCH)'!$D$11,VLOOKUP('All occupations'!B344,'Reference Sheet (DO NOT TOUCH)'!$P$2:$AA$1344,6,FALSE),IF(G344=0,0,"")))))))))))</f>
        <v>0</v>
      </c>
    </row>
    <row r="345" spans="1:14" ht="18" customHeight="1" x14ac:dyDescent="0.3">
      <c r="A345" s="5">
        <v>2016</v>
      </c>
      <c r="B345" s="30">
        <v>261311</v>
      </c>
      <c r="C345" s="31" t="s">
        <v>382</v>
      </c>
      <c r="D345" s="5" t="str">
        <f t="shared" si="5"/>
        <v>2016 - 261311 - Analyst programmer</v>
      </c>
      <c r="E345" s="28" t="e">
        <f ca="1">IF(#REF!&lt;&gt;"",NOW(),"")</f>
        <v>#REF!</v>
      </c>
      <c r="F345" s="5"/>
      <c r="G345" s="32"/>
      <c r="H345" s="32"/>
      <c r="I345" s="31"/>
      <c r="J345" s="31"/>
      <c r="K345" s="31"/>
      <c r="N345">
        <f>IF(G345='Reference Sheet (DO NOT TOUCH)'!$D$2,VLOOKUP('All occupations'!B345,'Reference Sheet (DO NOT TOUCH)'!$P$2:$AA$1344,11,FALSE),IF(G345='Reference Sheet (DO NOT TOUCH)'!$D$3,VLOOKUP('All occupations'!B345,'Reference Sheet (DO NOT TOUCH)'!$P$2:$AA$1344,9,FALSE),IF(G345='Reference Sheet (DO NOT TOUCH)'!$D$4,VLOOKUP('All occupations'!B345,'Reference Sheet (DO NOT TOUCH)'!$P$2:$AA$1344,3,FALSE),IF(G345='Reference Sheet (DO NOT TOUCH)'!$D$5,VLOOKUP('All occupations'!B345,'Reference Sheet (DO NOT TOUCH)'!$P$2:$AA$1344,10,FALSE),IF(G345='Reference Sheet (DO NOT TOUCH)'!$D$6,VLOOKUP('All occupations'!B345,'Reference Sheet (DO NOT TOUCH)'!$P$2:$AA$1344,7,FALSE),IF(G345='Reference Sheet (DO NOT TOUCH)'!$D$7,VLOOKUP('All occupations'!B345,'Reference Sheet (DO NOT TOUCH)'!$P$2:$AA$1344,5,FALSE),IF(G345='Reference Sheet (DO NOT TOUCH)'!$D$8,VLOOKUP('All occupations'!B345,'Reference Sheet (DO NOT TOUCH)'!$P$2:$AA$1344,12,FALSE),IF(G345='Reference Sheet (DO NOT TOUCH)'!$D$9,VLOOKUP('All occupations'!B345,'Reference Sheet (DO NOT TOUCH)'!$P$2:$AA$1344,4,FALSE),IF(G345='Reference Sheet (DO NOT TOUCH)'!$D$10,VLOOKUP('All occupations'!B345,'Reference Sheet (DO NOT TOUCH)'!$P$2:$AA$1344,8,FALSE),IF(G345='Reference Sheet (DO NOT TOUCH)'!$D$11,VLOOKUP('All occupations'!B345,'Reference Sheet (DO NOT TOUCH)'!$P$2:$AA$1344,6,FALSE),IF(G345=0,0,"")))))))))))</f>
        <v>0</v>
      </c>
    </row>
    <row r="346" spans="1:14" ht="18" customHeight="1" x14ac:dyDescent="0.3">
      <c r="A346" s="5">
        <v>2016</v>
      </c>
      <c r="B346" s="30">
        <v>261312</v>
      </c>
      <c r="C346" s="31" t="s">
        <v>383</v>
      </c>
      <c r="D346" s="5" t="str">
        <f t="shared" si="5"/>
        <v>2016 - 261312 - Developer programmer</v>
      </c>
      <c r="E346" s="28" t="e">
        <f ca="1">IF(#REF!&lt;&gt;"",NOW(),"")</f>
        <v>#REF!</v>
      </c>
      <c r="F346" s="5"/>
      <c r="G346" s="32"/>
      <c r="H346" s="32"/>
      <c r="I346" s="31"/>
      <c r="J346" s="31"/>
      <c r="K346" s="31"/>
      <c r="N346">
        <f>IF(G346='Reference Sheet (DO NOT TOUCH)'!$D$2,VLOOKUP('All occupations'!B346,'Reference Sheet (DO NOT TOUCH)'!$P$2:$AA$1344,11,FALSE),IF(G346='Reference Sheet (DO NOT TOUCH)'!$D$3,VLOOKUP('All occupations'!B346,'Reference Sheet (DO NOT TOUCH)'!$P$2:$AA$1344,9,FALSE),IF(G346='Reference Sheet (DO NOT TOUCH)'!$D$4,VLOOKUP('All occupations'!B346,'Reference Sheet (DO NOT TOUCH)'!$P$2:$AA$1344,3,FALSE),IF(G346='Reference Sheet (DO NOT TOUCH)'!$D$5,VLOOKUP('All occupations'!B346,'Reference Sheet (DO NOT TOUCH)'!$P$2:$AA$1344,10,FALSE),IF(G346='Reference Sheet (DO NOT TOUCH)'!$D$6,VLOOKUP('All occupations'!B346,'Reference Sheet (DO NOT TOUCH)'!$P$2:$AA$1344,7,FALSE),IF(G346='Reference Sheet (DO NOT TOUCH)'!$D$7,VLOOKUP('All occupations'!B346,'Reference Sheet (DO NOT TOUCH)'!$P$2:$AA$1344,5,FALSE),IF(G346='Reference Sheet (DO NOT TOUCH)'!$D$8,VLOOKUP('All occupations'!B346,'Reference Sheet (DO NOT TOUCH)'!$P$2:$AA$1344,12,FALSE),IF(G346='Reference Sheet (DO NOT TOUCH)'!$D$9,VLOOKUP('All occupations'!B346,'Reference Sheet (DO NOT TOUCH)'!$P$2:$AA$1344,4,FALSE),IF(G346='Reference Sheet (DO NOT TOUCH)'!$D$10,VLOOKUP('All occupations'!B346,'Reference Sheet (DO NOT TOUCH)'!$P$2:$AA$1344,8,FALSE),IF(G346='Reference Sheet (DO NOT TOUCH)'!$D$11,VLOOKUP('All occupations'!B346,'Reference Sheet (DO NOT TOUCH)'!$P$2:$AA$1344,6,FALSE),IF(G346=0,0,"")))))))))))</f>
        <v>0</v>
      </c>
    </row>
    <row r="347" spans="1:14" ht="18" customHeight="1" x14ac:dyDescent="0.3">
      <c r="A347" s="5">
        <v>2016</v>
      </c>
      <c r="B347" s="30">
        <v>261313</v>
      </c>
      <c r="C347" s="31" t="s">
        <v>384</v>
      </c>
      <c r="D347" s="5" t="str">
        <f t="shared" si="5"/>
        <v>2016 - 261313 - Software engineer</v>
      </c>
      <c r="E347" s="28" t="e">
        <f ca="1">IF(#REF!&lt;&gt;"",NOW(),"")</f>
        <v>#REF!</v>
      </c>
      <c r="F347" s="5"/>
      <c r="G347" s="32"/>
      <c r="H347" s="32"/>
      <c r="I347" s="31"/>
      <c r="J347" s="31"/>
      <c r="K347" s="31"/>
      <c r="N347">
        <f>IF(G347='Reference Sheet (DO NOT TOUCH)'!$D$2,VLOOKUP('All occupations'!B347,'Reference Sheet (DO NOT TOUCH)'!$P$2:$AA$1344,11,FALSE),IF(G347='Reference Sheet (DO NOT TOUCH)'!$D$3,VLOOKUP('All occupations'!B347,'Reference Sheet (DO NOT TOUCH)'!$P$2:$AA$1344,9,FALSE),IF(G347='Reference Sheet (DO NOT TOUCH)'!$D$4,VLOOKUP('All occupations'!B347,'Reference Sheet (DO NOT TOUCH)'!$P$2:$AA$1344,3,FALSE),IF(G347='Reference Sheet (DO NOT TOUCH)'!$D$5,VLOOKUP('All occupations'!B347,'Reference Sheet (DO NOT TOUCH)'!$P$2:$AA$1344,10,FALSE),IF(G347='Reference Sheet (DO NOT TOUCH)'!$D$6,VLOOKUP('All occupations'!B347,'Reference Sheet (DO NOT TOUCH)'!$P$2:$AA$1344,7,FALSE),IF(G347='Reference Sheet (DO NOT TOUCH)'!$D$7,VLOOKUP('All occupations'!B347,'Reference Sheet (DO NOT TOUCH)'!$P$2:$AA$1344,5,FALSE),IF(G347='Reference Sheet (DO NOT TOUCH)'!$D$8,VLOOKUP('All occupations'!B347,'Reference Sheet (DO NOT TOUCH)'!$P$2:$AA$1344,12,FALSE),IF(G347='Reference Sheet (DO NOT TOUCH)'!$D$9,VLOOKUP('All occupations'!B347,'Reference Sheet (DO NOT TOUCH)'!$P$2:$AA$1344,4,FALSE),IF(G347='Reference Sheet (DO NOT TOUCH)'!$D$10,VLOOKUP('All occupations'!B347,'Reference Sheet (DO NOT TOUCH)'!$P$2:$AA$1344,8,FALSE),IF(G347='Reference Sheet (DO NOT TOUCH)'!$D$11,VLOOKUP('All occupations'!B347,'Reference Sheet (DO NOT TOUCH)'!$P$2:$AA$1344,6,FALSE),IF(G347=0,0,"")))))))))))</f>
        <v>0</v>
      </c>
    </row>
    <row r="348" spans="1:14" ht="18" customHeight="1" x14ac:dyDescent="0.3">
      <c r="A348" s="5">
        <v>2016</v>
      </c>
      <c r="B348" s="30">
        <v>261314</v>
      </c>
      <c r="C348" s="31" t="s">
        <v>385</v>
      </c>
      <c r="D348" s="5" t="str">
        <f t="shared" si="5"/>
        <v>2016 - 261314 - Software tester</v>
      </c>
      <c r="E348" s="28" t="e">
        <f ca="1">IF(#REF!&lt;&gt;"",NOW(),"")</f>
        <v>#REF!</v>
      </c>
      <c r="F348" s="5"/>
      <c r="G348" s="32"/>
      <c r="H348" s="32"/>
      <c r="I348" s="31"/>
      <c r="J348" s="31"/>
      <c r="K348" s="31"/>
      <c r="N348">
        <f>IF(G348='Reference Sheet (DO NOT TOUCH)'!$D$2,VLOOKUP('All occupations'!B348,'Reference Sheet (DO NOT TOUCH)'!$P$2:$AA$1344,11,FALSE),IF(G348='Reference Sheet (DO NOT TOUCH)'!$D$3,VLOOKUP('All occupations'!B348,'Reference Sheet (DO NOT TOUCH)'!$P$2:$AA$1344,9,FALSE),IF(G348='Reference Sheet (DO NOT TOUCH)'!$D$4,VLOOKUP('All occupations'!B348,'Reference Sheet (DO NOT TOUCH)'!$P$2:$AA$1344,3,FALSE),IF(G348='Reference Sheet (DO NOT TOUCH)'!$D$5,VLOOKUP('All occupations'!B348,'Reference Sheet (DO NOT TOUCH)'!$P$2:$AA$1344,10,FALSE),IF(G348='Reference Sheet (DO NOT TOUCH)'!$D$6,VLOOKUP('All occupations'!B348,'Reference Sheet (DO NOT TOUCH)'!$P$2:$AA$1344,7,FALSE),IF(G348='Reference Sheet (DO NOT TOUCH)'!$D$7,VLOOKUP('All occupations'!B348,'Reference Sheet (DO NOT TOUCH)'!$P$2:$AA$1344,5,FALSE),IF(G348='Reference Sheet (DO NOT TOUCH)'!$D$8,VLOOKUP('All occupations'!B348,'Reference Sheet (DO NOT TOUCH)'!$P$2:$AA$1344,12,FALSE),IF(G348='Reference Sheet (DO NOT TOUCH)'!$D$9,VLOOKUP('All occupations'!B348,'Reference Sheet (DO NOT TOUCH)'!$P$2:$AA$1344,4,FALSE),IF(G348='Reference Sheet (DO NOT TOUCH)'!$D$10,VLOOKUP('All occupations'!B348,'Reference Sheet (DO NOT TOUCH)'!$P$2:$AA$1344,8,FALSE),IF(G348='Reference Sheet (DO NOT TOUCH)'!$D$11,VLOOKUP('All occupations'!B348,'Reference Sheet (DO NOT TOUCH)'!$P$2:$AA$1344,6,FALSE),IF(G348=0,0,"")))))))))))</f>
        <v>0</v>
      </c>
    </row>
    <row r="349" spans="1:14" ht="18" customHeight="1" x14ac:dyDescent="0.3">
      <c r="A349" s="5">
        <v>2016</v>
      </c>
      <c r="B349" s="30">
        <v>261399</v>
      </c>
      <c r="C349" s="31" t="s">
        <v>386</v>
      </c>
      <c r="D349" s="5" t="str">
        <f t="shared" si="5"/>
        <v>2016 - 261399 - Software and applications programmers not elsewhere classified</v>
      </c>
      <c r="E349" s="28" t="e">
        <f ca="1">IF(#REF!&lt;&gt;"",NOW(),"")</f>
        <v>#REF!</v>
      </c>
      <c r="F349" s="5"/>
      <c r="G349" s="32"/>
      <c r="H349" s="32"/>
      <c r="I349" s="31"/>
      <c r="J349" s="31"/>
      <c r="K349" s="31"/>
      <c r="N349">
        <f>IF(G349='Reference Sheet (DO NOT TOUCH)'!$D$2,VLOOKUP('All occupations'!B349,'Reference Sheet (DO NOT TOUCH)'!$P$2:$AA$1344,11,FALSE),IF(G349='Reference Sheet (DO NOT TOUCH)'!$D$3,VLOOKUP('All occupations'!B349,'Reference Sheet (DO NOT TOUCH)'!$P$2:$AA$1344,9,FALSE),IF(G349='Reference Sheet (DO NOT TOUCH)'!$D$4,VLOOKUP('All occupations'!B349,'Reference Sheet (DO NOT TOUCH)'!$P$2:$AA$1344,3,FALSE),IF(G349='Reference Sheet (DO NOT TOUCH)'!$D$5,VLOOKUP('All occupations'!B349,'Reference Sheet (DO NOT TOUCH)'!$P$2:$AA$1344,10,FALSE),IF(G349='Reference Sheet (DO NOT TOUCH)'!$D$6,VLOOKUP('All occupations'!B349,'Reference Sheet (DO NOT TOUCH)'!$P$2:$AA$1344,7,FALSE),IF(G349='Reference Sheet (DO NOT TOUCH)'!$D$7,VLOOKUP('All occupations'!B349,'Reference Sheet (DO NOT TOUCH)'!$P$2:$AA$1344,5,FALSE),IF(G349='Reference Sheet (DO NOT TOUCH)'!$D$8,VLOOKUP('All occupations'!B349,'Reference Sheet (DO NOT TOUCH)'!$P$2:$AA$1344,12,FALSE),IF(G349='Reference Sheet (DO NOT TOUCH)'!$D$9,VLOOKUP('All occupations'!B349,'Reference Sheet (DO NOT TOUCH)'!$P$2:$AA$1344,4,FALSE),IF(G349='Reference Sheet (DO NOT TOUCH)'!$D$10,VLOOKUP('All occupations'!B349,'Reference Sheet (DO NOT TOUCH)'!$P$2:$AA$1344,8,FALSE),IF(G349='Reference Sheet (DO NOT TOUCH)'!$D$11,VLOOKUP('All occupations'!B349,'Reference Sheet (DO NOT TOUCH)'!$P$2:$AA$1344,6,FALSE),IF(G349=0,0,"")))))))))))</f>
        <v>0</v>
      </c>
    </row>
    <row r="350" spans="1:14" ht="18" customHeight="1" x14ac:dyDescent="0.3">
      <c r="A350" s="5">
        <v>2016</v>
      </c>
      <c r="B350" s="30">
        <v>262111</v>
      </c>
      <c r="C350" s="31" t="s">
        <v>387</v>
      </c>
      <c r="D350" s="5" t="str">
        <f t="shared" si="5"/>
        <v>2016 - 262111 - Database administrator</v>
      </c>
      <c r="E350" s="28" t="e">
        <f ca="1">IF(#REF!&lt;&gt;"",NOW(),"")</f>
        <v>#REF!</v>
      </c>
      <c r="F350" s="5"/>
      <c r="G350" s="32"/>
      <c r="H350" s="32"/>
      <c r="I350" s="31"/>
      <c r="J350" s="31"/>
      <c r="K350" s="31"/>
      <c r="N350">
        <f>IF(G350='Reference Sheet (DO NOT TOUCH)'!$D$2,VLOOKUP('All occupations'!B350,'Reference Sheet (DO NOT TOUCH)'!$P$2:$AA$1344,11,FALSE),IF(G350='Reference Sheet (DO NOT TOUCH)'!$D$3,VLOOKUP('All occupations'!B350,'Reference Sheet (DO NOT TOUCH)'!$P$2:$AA$1344,9,FALSE),IF(G350='Reference Sheet (DO NOT TOUCH)'!$D$4,VLOOKUP('All occupations'!B350,'Reference Sheet (DO NOT TOUCH)'!$P$2:$AA$1344,3,FALSE),IF(G350='Reference Sheet (DO NOT TOUCH)'!$D$5,VLOOKUP('All occupations'!B350,'Reference Sheet (DO NOT TOUCH)'!$P$2:$AA$1344,10,FALSE),IF(G350='Reference Sheet (DO NOT TOUCH)'!$D$6,VLOOKUP('All occupations'!B350,'Reference Sheet (DO NOT TOUCH)'!$P$2:$AA$1344,7,FALSE),IF(G350='Reference Sheet (DO NOT TOUCH)'!$D$7,VLOOKUP('All occupations'!B350,'Reference Sheet (DO NOT TOUCH)'!$P$2:$AA$1344,5,FALSE),IF(G350='Reference Sheet (DO NOT TOUCH)'!$D$8,VLOOKUP('All occupations'!B350,'Reference Sheet (DO NOT TOUCH)'!$P$2:$AA$1344,12,FALSE),IF(G350='Reference Sheet (DO NOT TOUCH)'!$D$9,VLOOKUP('All occupations'!B350,'Reference Sheet (DO NOT TOUCH)'!$P$2:$AA$1344,4,FALSE),IF(G350='Reference Sheet (DO NOT TOUCH)'!$D$10,VLOOKUP('All occupations'!B350,'Reference Sheet (DO NOT TOUCH)'!$P$2:$AA$1344,8,FALSE),IF(G350='Reference Sheet (DO NOT TOUCH)'!$D$11,VLOOKUP('All occupations'!B350,'Reference Sheet (DO NOT TOUCH)'!$P$2:$AA$1344,6,FALSE),IF(G350=0,0,"")))))))))))</f>
        <v>0</v>
      </c>
    </row>
    <row r="351" spans="1:14" ht="18" customHeight="1" x14ac:dyDescent="0.3">
      <c r="A351" s="5">
        <v>2016</v>
      </c>
      <c r="B351" s="30">
        <v>262112</v>
      </c>
      <c r="C351" s="31" t="s">
        <v>388</v>
      </c>
      <c r="D351" s="5" t="str">
        <f t="shared" si="5"/>
        <v>2016 - 262112 - ICT security specialist</v>
      </c>
      <c r="E351" s="28" t="e">
        <f ca="1">IF(#REF!&lt;&gt;"",NOW(),"")</f>
        <v>#REF!</v>
      </c>
      <c r="F351" s="5"/>
      <c r="G351" s="32"/>
      <c r="H351" s="32"/>
      <c r="I351" s="31"/>
      <c r="J351" s="31"/>
      <c r="K351" s="31"/>
      <c r="N351">
        <f>IF(G351='Reference Sheet (DO NOT TOUCH)'!$D$2,VLOOKUP('All occupations'!B351,'Reference Sheet (DO NOT TOUCH)'!$P$2:$AA$1344,11,FALSE),IF(G351='Reference Sheet (DO NOT TOUCH)'!$D$3,VLOOKUP('All occupations'!B351,'Reference Sheet (DO NOT TOUCH)'!$P$2:$AA$1344,9,FALSE),IF(G351='Reference Sheet (DO NOT TOUCH)'!$D$4,VLOOKUP('All occupations'!B351,'Reference Sheet (DO NOT TOUCH)'!$P$2:$AA$1344,3,FALSE),IF(G351='Reference Sheet (DO NOT TOUCH)'!$D$5,VLOOKUP('All occupations'!B351,'Reference Sheet (DO NOT TOUCH)'!$P$2:$AA$1344,10,FALSE),IF(G351='Reference Sheet (DO NOT TOUCH)'!$D$6,VLOOKUP('All occupations'!B351,'Reference Sheet (DO NOT TOUCH)'!$P$2:$AA$1344,7,FALSE),IF(G351='Reference Sheet (DO NOT TOUCH)'!$D$7,VLOOKUP('All occupations'!B351,'Reference Sheet (DO NOT TOUCH)'!$P$2:$AA$1344,5,FALSE),IF(G351='Reference Sheet (DO NOT TOUCH)'!$D$8,VLOOKUP('All occupations'!B351,'Reference Sheet (DO NOT TOUCH)'!$P$2:$AA$1344,12,FALSE),IF(G351='Reference Sheet (DO NOT TOUCH)'!$D$9,VLOOKUP('All occupations'!B351,'Reference Sheet (DO NOT TOUCH)'!$P$2:$AA$1344,4,FALSE),IF(G351='Reference Sheet (DO NOT TOUCH)'!$D$10,VLOOKUP('All occupations'!B351,'Reference Sheet (DO NOT TOUCH)'!$P$2:$AA$1344,8,FALSE),IF(G351='Reference Sheet (DO NOT TOUCH)'!$D$11,VLOOKUP('All occupations'!B351,'Reference Sheet (DO NOT TOUCH)'!$P$2:$AA$1344,6,FALSE),IF(G351=0,0,"")))))))))))</f>
        <v>0</v>
      </c>
    </row>
    <row r="352" spans="1:14" ht="18" customHeight="1" x14ac:dyDescent="0.3">
      <c r="A352" s="5">
        <v>2016</v>
      </c>
      <c r="B352" s="30">
        <v>262113</v>
      </c>
      <c r="C352" s="31" t="s">
        <v>389</v>
      </c>
      <c r="D352" s="5" t="str">
        <f t="shared" si="5"/>
        <v>2016 - 262113 - Systems administrator</v>
      </c>
      <c r="E352" s="28" t="e">
        <f ca="1">IF(#REF!&lt;&gt;"",NOW(),"")</f>
        <v>#REF!</v>
      </c>
      <c r="F352" s="5"/>
      <c r="G352" s="32"/>
      <c r="H352" s="32"/>
      <c r="I352" s="31"/>
      <c r="J352" s="31"/>
      <c r="K352" s="31"/>
      <c r="N352">
        <f>IF(G352='Reference Sheet (DO NOT TOUCH)'!$D$2,VLOOKUP('All occupations'!B352,'Reference Sheet (DO NOT TOUCH)'!$P$2:$AA$1344,11,FALSE),IF(G352='Reference Sheet (DO NOT TOUCH)'!$D$3,VLOOKUP('All occupations'!B352,'Reference Sheet (DO NOT TOUCH)'!$P$2:$AA$1344,9,FALSE),IF(G352='Reference Sheet (DO NOT TOUCH)'!$D$4,VLOOKUP('All occupations'!B352,'Reference Sheet (DO NOT TOUCH)'!$P$2:$AA$1344,3,FALSE),IF(G352='Reference Sheet (DO NOT TOUCH)'!$D$5,VLOOKUP('All occupations'!B352,'Reference Sheet (DO NOT TOUCH)'!$P$2:$AA$1344,10,FALSE),IF(G352='Reference Sheet (DO NOT TOUCH)'!$D$6,VLOOKUP('All occupations'!B352,'Reference Sheet (DO NOT TOUCH)'!$P$2:$AA$1344,7,FALSE),IF(G352='Reference Sheet (DO NOT TOUCH)'!$D$7,VLOOKUP('All occupations'!B352,'Reference Sheet (DO NOT TOUCH)'!$P$2:$AA$1344,5,FALSE),IF(G352='Reference Sheet (DO NOT TOUCH)'!$D$8,VLOOKUP('All occupations'!B352,'Reference Sheet (DO NOT TOUCH)'!$P$2:$AA$1344,12,FALSE),IF(G352='Reference Sheet (DO NOT TOUCH)'!$D$9,VLOOKUP('All occupations'!B352,'Reference Sheet (DO NOT TOUCH)'!$P$2:$AA$1344,4,FALSE),IF(G352='Reference Sheet (DO NOT TOUCH)'!$D$10,VLOOKUP('All occupations'!B352,'Reference Sheet (DO NOT TOUCH)'!$P$2:$AA$1344,8,FALSE),IF(G352='Reference Sheet (DO NOT TOUCH)'!$D$11,VLOOKUP('All occupations'!B352,'Reference Sheet (DO NOT TOUCH)'!$P$2:$AA$1344,6,FALSE),IF(G352=0,0,"")))))))))))</f>
        <v>0</v>
      </c>
    </row>
    <row r="353" spans="1:14" ht="18" customHeight="1" x14ac:dyDescent="0.3">
      <c r="A353" s="5">
        <v>2016</v>
      </c>
      <c r="B353" s="30">
        <v>263111</v>
      </c>
      <c r="C353" s="31" t="s">
        <v>390</v>
      </c>
      <c r="D353" s="5" t="str">
        <f t="shared" si="5"/>
        <v>2016 - 263111 - Computer network and systems engineer</v>
      </c>
      <c r="E353" s="28" t="e">
        <f ca="1">IF(#REF!&lt;&gt;"",NOW(),"")</f>
        <v>#REF!</v>
      </c>
      <c r="F353" s="5"/>
      <c r="G353" s="32"/>
      <c r="H353" s="32"/>
      <c r="I353" s="31"/>
      <c r="J353" s="31"/>
      <c r="K353" s="31"/>
      <c r="N353">
        <f>IF(G353='Reference Sheet (DO NOT TOUCH)'!$D$2,VLOOKUP('All occupations'!B353,'Reference Sheet (DO NOT TOUCH)'!$P$2:$AA$1344,11,FALSE),IF(G353='Reference Sheet (DO NOT TOUCH)'!$D$3,VLOOKUP('All occupations'!B353,'Reference Sheet (DO NOT TOUCH)'!$P$2:$AA$1344,9,FALSE),IF(G353='Reference Sheet (DO NOT TOUCH)'!$D$4,VLOOKUP('All occupations'!B353,'Reference Sheet (DO NOT TOUCH)'!$P$2:$AA$1344,3,FALSE),IF(G353='Reference Sheet (DO NOT TOUCH)'!$D$5,VLOOKUP('All occupations'!B353,'Reference Sheet (DO NOT TOUCH)'!$P$2:$AA$1344,10,FALSE),IF(G353='Reference Sheet (DO NOT TOUCH)'!$D$6,VLOOKUP('All occupations'!B353,'Reference Sheet (DO NOT TOUCH)'!$P$2:$AA$1344,7,FALSE),IF(G353='Reference Sheet (DO NOT TOUCH)'!$D$7,VLOOKUP('All occupations'!B353,'Reference Sheet (DO NOT TOUCH)'!$P$2:$AA$1344,5,FALSE),IF(G353='Reference Sheet (DO NOT TOUCH)'!$D$8,VLOOKUP('All occupations'!B353,'Reference Sheet (DO NOT TOUCH)'!$P$2:$AA$1344,12,FALSE),IF(G353='Reference Sheet (DO NOT TOUCH)'!$D$9,VLOOKUP('All occupations'!B353,'Reference Sheet (DO NOT TOUCH)'!$P$2:$AA$1344,4,FALSE),IF(G353='Reference Sheet (DO NOT TOUCH)'!$D$10,VLOOKUP('All occupations'!B353,'Reference Sheet (DO NOT TOUCH)'!$P$2:$AA$1344,8,FALSE),IF(G353='Reference Sheet (DO NOT TOUCH)'!$D$11,VLOOKUP('All occupations'!B353,'Reference Sheet (DO NOT TOUCH)'!$P$2:$AA$1344,6,FALSE),IF(G353=0,0,"")))))))))))</f>
        <v>0</v>
      </c>
    </row>
    <row r="354" spans="1:14" ht="18" customHeight="1" x14ac:dyDescent="0.3">
      <c r="A354" s="5">
        <v>2016</v>
      </c>
      <c r="B354" s="30">
        <v>263112</v>
      </c>
      <c r="C354" s="31" t="s">
        <v>391</v>
      </c>
      <c r="D354" s="5" t="str">
        <f t="shared" si="5"/>
        <v>2016 - 263112 - Network administrator</v>
      </c>
      <c r="E354" s="28" t="e">
        <f ca="1">IF(#REF!&lt;&gt;"",NOW(),"")</f>
        <v>#REF!</v>
      </c>
      <c r="F354" s="5"/>
      <c r="G354" s="32"/>
      <c r="H354" s="32"/>
      <c r="I354" s="31"/>
      <c r="J354" s="31"/>
      <c r="K354" s="31"/>
      <c r="N354">
        <f>IF(G354='Reference Sheet (DO NOT TOUCH)'!$D$2,VLOOKUP('All occupations'!B354,'Reference Sheet (DO NOT TOUCH)'!$P$2:$AA$1344,11,FALSE),IF(G354='Reference Sheet (DO NOT TOUCH)'!$D$3,VLOOKUP('All occupations'!B354,'Reference Sheet (DO NOT TOUCH)'!$P$2:$AA$1344,9,FALSE),IF(G354='Reference Sheet (DO NOT TOUCH)'!$D$4,VLOOKUP('All occupations'!B354,'Reference Sheet (DO NOT TOUCH)'!$P$2:$AA$1344,3,FALSE),IF(G354='Reference Sheet (DO NOT TOUCH)'!$D$5,VLOOKUP('All occupations'!B354,'Reference Sheet (DO NOT TOUCH)'!$P$2:$AA$1344,10,FALSE),IF(G354='Reference Sheet (DO NOT TOUCH)'!$D$6,VLOOKUP('All occupations'!B354,'Reference Sheet (DO NOT TOUCH)'!$P$2:$AA$1344,7,FALSE),IF(G354='Reference Sheet (DO NOT TOUCH)'!$D$7,VLOOKUP('All occupations'!B354,'Reference Sheet (DO NOT TOUCH)'!$P$2:$AA$1344,5,FALSE),IF(G354='Reference Sheet (DO NOT TOUCH)'!$D$8,VLOOKUP('All occupations'!B354,'Reference Sheet (DO NOT TOUCH)'!$P$2:$AA$1344,12,FALSE),IF(G354='Reference Sheet (DO NOT TOUCH)'!$D$9,VLOOKUP('All occupations'!B354,'Reference Sheet (DO NOT TOUCH)'!$P$2:$AA$1344,4,FALSE),IF(G354='Reference Sheet (DO NOT TOUCH)'!$D$10,VLOOKUP('All occupations'!B354,'Reference Sheet (DO NOT TOUCH)'!$P$2:$AA$1344,8,FALSE),IF(G354='Reference Sheet (DO NOT TOUCH)'!$D$11,VLOOKUP('All occupations'!B354,'Reference Sheet (DO NOT TOUCH)'!$P$2:$AA$1344,6,FALSE),IF(G354=0,0,"")))))))))))</f>
        <v>0</v>
      </c>
    </row>
    <row r="355" spans="1:14" ht="18" customHeight="1" x14ac:dyDescent="0.3">
      <c r="A355" s="5">
        <v>2016</v>
      </c>
      <c r="B355" s="30">
        <v>263113</v>
      </c>
      <c r="C355" s="31" t="s">
        <v>392</v>
      </c>
      <c r="D355" s="5" t="str">
        <f t="shared" si="5"/>
        <v>2016 - 263113 - Network analyst</v>
      </c>
      <c r="E355" s="28" t="e">
        <f ca="1">IF(#REF!&lt;&gt;"",NOW(),"")</f>
        <v>#REF!</v>
      </c>
      <c r="F355" s="5"/>
      <c r="G355" s="32"/>
      <c r="H355" s="32"/>
      <c r="I355" s="31"/>
      <c r="J355" s="31"/>
      <c r="K355" s="31"/>
      <c r="N355">
        <f>IF(G355='Reference Sheet (DO NOT TOUCH)'!$D$2,VLOOKUP('All occupations'!B355,'Reference Sheet (DO NOT TOUCH)'!$P$2:$AA$1344,11,FALSE),IF(G355='Reference Sheet (DO NOT TOUCH)'!$D$3,VLOOKUP('All occupations'!B355,'Reference Sheet (DO NOT TOUCH)'!$P$2:$AA$1344,9,FALSE),IF(G355='Reference Sheet (DO NOT TOUCH)'!$D$4,VLOOKUP('All occupations'!B355,'Reference Sheet (DO NOT TOUCH)'!$P$2:$AA$1344,3,FALSE),IF(G355='Reference Sheet (DO NOT TOUCH)'!$D$5,VLOOKUP('All occupations'!B355,'Reference Sheet (DO NOT TOUCH)'!$P$2:$AA$1344,10,FALSE),IF(G355='Reference Sheet (DO NOT TOUCH)'!$D$6,VLOOKUP('All occupations'!B355,'Reference Sheet (DO NOT TOUCH)'!$P$2:$AA$1344,7,FALSE),IF(G355='Reference Sheet (DO NOT TOUCH)'!$D$7,VLOOKUP('All occupations'!B355,'Reference Sheet (DO NOT TOUCH)'!$P$2:$AA$1344,5,FALSE),IF(G355='Reference Sheet (DO NOT TOUCH)'!$D$8,VLOOKUP('All occupations'!B355,'Reference Sheet (DO NOT TOUCH)'!$P$2:$AA$1344,12,FALSE),IF(G355='Reference Sheet (DO NOT TOUCH)'!$D$9,VLOOKUP('All occupations'!B355,'Reference Sheet (DO NOT TOUCH)'!$P$2:$AA$1344,4,FALSE),IF(G355='Reference Sheet (DO NOT TOUCH)'!$D$10,VLOOKUP('All occupations'!B355,'Reference Sheet (DO NOT TOUCH)'!$P$2:$AA$1344,8,FALSE),IF(G355='Reference Sheet (DO NOT TOUCH)'!$D$11,VLOOKUP('All occupations'!B355,'Reference Sheet (DO NOT TOUCH)'!$P$2:$AA$1344,6,FALSE),IF(G355=0,0,"")))))))))))</f>
        <v>0</v>
      </c>
    </row>
    <row r="356" spans="1:14" ht="18" customHeight="1" x14ac:dyDescent="0.3">
      <c r="A356" s="5">
        <v>2016</v>
      </c>
      <c r="B356" s="30">
        <v>263211</v>
      </c>
      <c r="C356" s="31" t="s">
        <v>393</v>
      </c>
      <c r="D356" s="5" t="str">
        <f t="shared" si="5"/>
        <v>2016 - 263211 - ICT quality assurance engineer</v>
      </c>
      <c r="E356" s="28" t="e">
        <f ca="1">IF(#REF!&lt;&gt;"",NOW(),"")</f>
        <v>#REF!</v>
      </c>
      <c r="F356" s="5"/>
      <c r="G356" s="32"/>
      <c r="H356" s="32"/>
      <c r="I356" s="31"/>
      <c r="J356" s="31"/>
      <c r="K356" s="31"/>
      <c r="N356">
        <f>IF(G356='Reference Sheet (DO NOT TOUCH)'!$D$2,VLOOKUP('All occupations'!B356,'Reference Sheet (DO NOT TOUCH)'!$P$2:$AA$1344,11,FALSE),IF(G356='Reference Sheet (DO NOT TOUCH)'!$D$3,VLOOKUP('All occupations'!B356,'Reference Sheet (DO NOT TOUCH)'!$P$2:$AA$1344,9,FALSE),IF(G356='Reference Sheet (DO NOT TOUCH)'!$D$4,VLOOKUP('All occupations'!B356,'Reference Sheet (DO NOT TOUCH)'!$P$2:$AA$1344,3,FALSE),IF(G356='Reference Sheet (DO NOT TOUCH)'!$D$5,VLOOKUP('All occupations'!B356,'Reference Sheet (DO NOT TOUCH)'!$P$2:$AA$1344,10,FALSE),IF(G356='Reference Sheet (DO NOT TOUCH)'!$D$6,VLOOKUP('All occupations'!B356,'Reference Sheet (DO NOT TOUCH)'!$P$2:$AA$1344,7,FALSE),IF(G356='Reference Sheet (DO NOT TOUCH)'!$D$7,VLOOKUP('All occupations'!B356,'Reference Sheet (DO NOT TOUCH)'!$P$2:$AA$1344,5,FALSE),IF(G356='Reference Sheet (DO NOT TOUCH)'!$D$8,VLOOKUP('All occupations'!B356,'Reference Sheet (DO NOT TOUCH)'!$P$2:$AA$1344,12,FALSE),IF(G356='Reference Sheet (DO NOT TOUCH)'!$D$9,VLOOKUP('All occupations'!B356,'Reference Sheet (DO NOT TOUCH)'!$P$2:$AA$1344,4,FALSE),IF(G356='Reference Sheet (DO NOT TOUCH)'!$D$10,VLOOKUP('All occupations'!B356,'Reference Sheet (DO NOT TOUCH)'!$P$2:$AA$1344,8,FALSE),IF(G356='Reference Sheet (DO NOT TOUCH)'!$D$11,VLOOKUP('All occupations'!B356,'Reference Sheet (DO NOT TOUCH)'!$P$2:$AA$1344,6,FALSE),IF(G356=0,0,"")))))))))))</f>
        <v>0</v>
      </c>
    </row>
    <row r="357" spans="1:14" ht="18" customHeight="1" x14ac:dyDescent="0.3">
      <c r="A357" s="5">
        <v>2016</v>
      </c>
      <c r="B357" s="30">
        <v>263212</v>
      </c>
      <c r="C357" s="31" t="s">
        <v>394</v>
      </c>
      <c r="D357" s="5" t="str">
        <f t="shared" si="5"/>
        <v>2016 - 263212 - ICT support engineer</v>
      </c>
      <c r="E357" s="28" t="e">
        <f ca="1">IF(#REF!&lt;&gt;"",NOW(),"")</f>
        <v>#REF!</v>
      </c>
      <c r="F357" s="5"/>
      <c r="G357" s="32"/>
      <c r="H357" s="32"/>
      <c r="I357" s="31"/>
      <c r="J357" s="31"/>
      <c r="K357" s="31"/>
      <c r="N357">
        <f>IF(G357='Reference Sheet (DO NOT TOUCH)'!$D$2,VLOOKUP('All occupations'!B357,'Reference Sheet (DO NOT TOUCH)'!$P$2:$AA$1344,11,FALSE),IF(G357='Reference Sheet (DO NOT TOUCH)'!$D$3,VLOOKUP('All occupations'!B357,'Reference Sheet (DO NOT TOUCH)'!$P$2:$AA$1344,9,FALSE),IF(G357='Reference Sheet (DO NOT TOUCH)'!$D$4,VLOOKUP('All occupations'!B357,'Reference Sheet (DO NOT TOUCH)'!$P$2:$AA$1344,3,FALSE),IF(G357='Reference Sheet (DO NOT TOUCH)'!$D$5,VLOOKUP('All occupations'!B357,'Reference Sheet (DO NOT TOUCH)'!$P$2:$AA$1344,10,FALSE),IF(G357='Reference Sheet (DO NOT TOUCH)'!$D$6,VLOOKUP('All occupations'!B357,'Reference Sheet (DO NOT TOUCH)'!$P$2:$AA$1344,7,FALSE),IF(G357='Reference Sheet (DO NOT TOUCH)'!$D$7,VLOOKUP('All occupations'!B357,'Reference Sheet (DO NOT TOUCH)'!$P$2:$AA$1344,5,FALSE),IF(G357='Reference Sheet (DO NOT TOUCH)'!$D$8,VLOOKUP('All occupations'!B357,'Reference Sheet (DO NOT TOUCH)'!$P$2:$AA$1344,12,FALSE),IF(G357='Reference Sheet (DO NOT TOUCH)'!$D$9,VLOOKUP('All occupations'!B357,'Reference Sheet (DO NOT TOUCH)'!$P$2:$AA$1344,4,FALSE),IF(G357='Reference Sheet (DO NOT TOUCH)'!$D$10,VLOOKUP('All occupations'!B357,'Reference Sheet (DO NOT TOUCH)'!$P$2:$AA$1344,8,FALSE),IF(G357='Reference Sheet (DO NOT TOUCH)'!$D$11,VLOOKUP('All occupations'!B357,'Reference Sheet (DO NOT TOUCH)'!$P$2:$AA$1344,6,FALSE),IF(G357=0,0,"")))))))))))</f>
        <v>0</v>
      </c>
    </row>
    <row r="358" spans="1:14" ht="18" customHeight="1" x14ac:dyDescent="0.3">
      <c r="A358" s="5">
        <v>2016</v>
      </c>
      <c r="B358" s="30">
        <v>263213</v>
      </c>
      <c r="C358" s="31" t="s">
        <v>395</v>
      </c>
      <c r="D358" s="5" t="str">
        <f t="shared" si="5"/>
        <v>2016 - 263213 - ICT systems test engineer</v>
      </c>
      <c r="E358" s="28" t="e">
        <f ca="1">IF(#REF!&lt;&gt;"",NOW(),"")</f>
        <v>#REF!</v>
      </c>
      <c r="F358" s="5"/>
      <c r="G358" s="32"/>
      <c r="H358" s="32"/>
      <c r="I358" s="31"/>
      <c r="J358" s="31"/>
      <c r="K358" s="31"/>
      <c r="N358">
        <f>IF(G358='Reference Sheet (DO NOT TOUCH)'!$D$2,VLOOKUP('All occupations'!B358,'Reference Sheet (DO NOT TOUCH)'!$P$2:$AA$1344,11,FALSE),IF(G358='Reference Sheet (DO NOT TOUCH)'!$D$3,VLOOKUP('All occupations'!B358,'Reference Sheet (DO NOT TOUCH)'!$P$2:$AA$1344,9,FALSE),IF(G358='Reference Sheet (DO NOT TOUCH)'!$D$4,VLOOKUP('All occupations'!B358,'Reference Sheet (DO NOT TOUCH)'!$P$2:$AA$1344,3,FALSE),IF(G358='Reference Sheet (DO NOT TOUCH)'!$D$5,VLOOKUP('All occupations'!B358,'Reference Sheet (DO NOT TOUCH)'!$P$2:$AA$1344,10,FALSE),IF(G358='Reference Sheet (DO NOT TOUCH)'!$D$6,VLOOKUP('All occupations'!B358,'Reference Sheet (DO NOT TOUCH)'!$P$2:$AA$1344,7,FALSE),IF(G358='Reference Sheet (DO NOT TOUCH)'!$D$7,VLOOKUP('All occupations'!B358,'Reference Sheet (DO NOT TOUCH)'!$P$2:$AA$1344,5,FALSE),IF(G358='Reference Sheet (DO NOT TOUCH)'!$D$8,VLOOKUP('All occupations'!B358,'Reference Sheet (DO NOT TOUCH)'!$P$2:$AA$1344,12,FALSE),IF(G358='Reference Sheet (DO NOT TOUCH)'!$D$9,VLOOKUP('All occupations'!B358,'Reference Sheet (DO NOT TOUCH)'!$P$2:$AA$1344,4,FALSE),IF(G358='Reference Sheet (DO NOT TOUCH)'!$D$10,VLOOKUP('All occupations'!B358,'Reference Sheet (DO NOT TOUCH)'!$P$2:$AA$1344,8,FALSE),IF(G358='Reference Sheet (DO NOT TOUCH)'!$D$11,VLOOKUP('All occupations'!B358,'Reference Sheet (DO NOT TOUCH)'!$P$2:$AA$1344,6,FALSE),IF(G358=0,0,"")))))))))))</f>
        <v>0</v>
      </c>
    </row>
    <row r="359" spans="1:14" ht="18" customHeight="1" x14ac:dyDescent="0.3">
      <c r="A359" s="5">
        <v>2016</v>
      </c>
      <c r="B359" s="30">
        <v>263299</v>
      </c>
      <c r="C359" s="31" t="s">
        <v>396</v>
      </c>
      <c r="D359" s="5" t="str">
        <f t="shared" si="5"/>
        <v>2016 - 263299 - ICT support and test engineers not elsewhere classified</v>
      </c>
      <c r="E359" s="28" t="e">
        <f ca="1">IF(#REF!&lt;&gt;"",NOW(),"")</f>
        <v>#REF!</v>
      </c>
      <c r="F359" s="5"/>
      <c r="G359" s="32"/>
      <c r="H359" s="32"/>
      <c r="I359" s="31"/>
      <c r="J359" s="31"/>
      <c r="K359" s="31"/>
      <c r="N359">
        <f>IF(G359='Reference Sheet (DO NOT TOUCH)'!$D$2,VLOOKUP('All occupations'!B359,'Reference Sheet (DO NOT TOUCH)'!$P$2:$AA$1344,11,FALSE),IF(G359='Reference Sheet (DO NOT TOUCH)'!$D$3,VLOOKUP('All occupations'!B359,'Reference Sheet (DO NOT TOUCH)'!$P$2:$AA$1344,9,FALSE),IF(G359='Reference Sheet (DO NOT TOUCH)'!$D$4,VLOOKUP('All occupations'!B359,'Reference Sheet (DO NOT TOUCH)'!$P$2:$AA$1344,3,FALSE),IF(G359='Reference Sheet (DO NOT TOUCH)'!$D$5,VLOOKUP('All occupations'!B359,'Reference Sheet (DO NOT TOUCH)'!$P$2:$AA$1344,10,FALSE),IF(G359='Reference Sheet (DO NOT TOUCH)'!$D$6,VLOOKUP('All occupations'!B359,'Reference Sheet (DO NOT TOUCH)'!$P$2:$AA$1344,7,FALSE),IF(G359='Reference Sheet (DO NOT TOUCH)'!$D$7,VLOOKUP('All occupations'!B359,'Reference Sheet (DO NOT TOUCH)'!$P$2:$AA$1344,5,FALSE),IF(G359='Reference Sheet (DO NOT TOUCH)'!$D$8,VLOOKUP('All occupations'!B359,'Reference Sheet (DO NOT TOUCH)'!$P$2:$AA$1344,12,FALSE),IF(G359='Reference Sheet (DO NOT TOUCH)'!$D$9,VLOOKUP('All occupations'!B359,'Reference Sheet (DO NOT TOUCH)'!$P$2:$AA$1344,4,FALSE),IF(G359='Reference Sheet (DO NOT TOUCH)'!$D$10,VLOOKUP('All occupations'!B359,'Reference Sheet (DO NOT TOUCH)'!$P$2:$AA$1344,8,FALSE),IF(G359='Reference Sheet (DO NOT TOUCH)'!$D$11,VLOOKUP('All occupations'!B359,'Reference Sheet (DO NOT TOUCH)'!$P$2:$AA$1344,6,FALSE),IF(G359=0,0,"")))))))))))</f>
        <v>0</v>
      </c>
    </row>
    <row r="360" spans="1:14" ht="18" customHeight="1" x14ac:dyDescent="0.3">
      <c r="A360" s="5">
        <v>2016</v>
      </c>
      <c r="B360" s="30">
        <v>263311</v>
      </c>
      <c r="C360" s="31" t="s">
        <v>397</v>
      </c>
      <c r="D360" s="5" t="str">
        <f t="shared" si="5"/>
        <v>2016 - 263311 - Telecommunications engineer</v>
      </c>
      <c r="E360" s="28" t="e">
        <f ca="1">IF(#REF!&lt;&gt;"",NOW(),"")</f>
        <v>#REF!</v>
      </c>
      <c r="F360" s="5"/>
      <c r="G360" s="32"/>
      <c r="H360" s="32"/>
      <c r="I360" s="31"/>
      <c r="J360" s="31"/>
      <c r="K360" s="31"/>
      <c r="N360">
        <f>IF(G360='Reference Sheet (DO NOT TOUCH)'!$D$2,VLOOKUP('All occupations'!B360,'Reference Sheet (DO NOT TOUCH)'!$P$2:$AA$1344,11,FALSE),IF(G360='Reference Sheet (DO NOT TOUCH)'!$D$3,VLOOKUP('All occupations'!B360,'Reference Sheet (DO NOT TOUCH)'!$P$2:$AA$1344,9,FALSE),IF(G360='Reference Sheet (DO NOT TOUCH)'!$D$4,VLOOKUP('All occupations'!B360,'Reference Sheet (DO NOT TOUCH)'!$P$2:$AA$1344,3,FALSE),IF(G360='Reference Sheet (DO NOT TOUCH)'!$D$5,VLOOKUP('All occupations'!B360,'Reference Sheet (DO NOT TOUCH)'!$P$2:$AA$1344,10,FALSE),IF(G360='Reference Sheet (DO NOT TOUCH)'!$D$6,VLOOKUP('All occupations'!B360,'Reference Sheet (DO NOT TOUCH)'!$P$2:$AA$1344,7,FALSE),IF(G360='Reference Sheet (DO NOT TOUCH)'!$D$7,VLOOKUP('All occupations'!B360,'Reference Sheet (DO NOT TOUCH)'!$P$2:$AA$1344,5,FALSE),IF(G360='Reference Sheet (DO NOT TOUCH)'!$D$8,VLOOKUP('All occupations'!B360,'Reference Sheet (DO NOT TOUCH)'!$P$2:$AA$1344,12,FALSE),IF(G360='Reference Sheet (DO NOT TOUCH)'!$D$9,VLOOKUP('All occupations'!B360,'Reference Sheet (DO NOT TOUCH)'!$P$2:$AA$1344,4,FALSE),IF(G360='Reference Sheet (DO NOT TOUCH)'!$D$10,VLOOKUP('All occupations'!B360,'Reference Sheet (DO NOT TOUCH)'!$P$2:$AA$1344,8,FALSE),IF(G360='Reference Sheet (DO NOT TOUCH)'!$D$11,VLOOKUP('All occupations'!B360,'Reference Sheet (DO NOT TOUCH)'!$P$2:$AA$1344,6,FALSE),IF(G360=0,0,"")))))))))))</f>
        <v>0</v>
      </c>
    </row>
    <row r="361" spans="1:14" ht="18" customHeight="1" x14ac:dyDescent="0.3">
      <c r="A361" s="5">
        <v>2016</v>
      </c>
      <c r="B361" s="30">
        <v>263312</v>
      </c>
      <c r="C361" s="31" t="s">
        <v>398</v>
      </c>
      <c r="D361" s="5" t="str">
        <f t="shared" si="5"/>
        <v>2016 - 263312 - Telecommunications network engineer</v>
      </c>
      <c r="E361" s="28" t="e">
        <f ca="1">IF(#REF!&lt;&gt;"",NOW(),"")</f>
        <v>#REF!</v>
      </c>
      <c r="F361" s="5"/>
      <c r="G361" s="32"/>
      <c r="H361" s="32"/>
      <c r="I361" s="31"/>
      <c r="J361" s="31"/>
      <c r="K361" s="31"/>
      <c r="N361">
        <f>IF(G361='Reference Sheet (DO NOT TOUCH)'!$D$2,VLOOKUP('All occupations'!B361,'Reference Sheet (DO NOT TOUCH)'!$P$2:$AA$1344,11,FALSE),IF(G361='Reference Sheet (DO NOT TOUCH)'!$D$3,VLOOKUP('All occupations'!B361,'Reference Sheet (DO NOT TOUCH)'!$P$2:$AA$1344,9,FALSE),IF(G361='Reference Sheet (DO NOT TOUCH)'!$D$4,VLOOKUP('All occupations'!B361,'Reference Sheet (DO NOT TOUCH)'!$P$2:$AA$1344,3,FALSE),IF(G361='Reference Sheet (DO NOT TOUCH)'!$D$5,VLOOKUP('All occupations'!B361,'Reference Sheet (DO NOT TOUCH)'!$P$2:$AA$1344,10,FALSE),IF(G361='Reference Sheet (DO NOT TOUCH)'!$D$6,VLOOKUP('All occupations'!B361,'Reference Sheet (DO NOT TOUCH)'!$P$2:$AA$1344,7,FALSE),IF(G361='Reference Sheet (DO NOT TOUCH)'!$D$7,VLOOKUP('All occupations'!B361,'Reference Sheet (DO NOT TOUCH)'!$P$2:$AA$1344,5,FALSE),IF(G361='Reference Sheet (DO NOT TOUCH)'!$D$8,VLOOKUP('All occupations'!B361,'Reference Sheet (DO NOT TOUCH)'!$P$2:$AA$1344,12,FALSE),IF(G361='Reference Sheet (DO NOT TOUCH)'!$D$9,VLOOKUP('All occupations'!B361,'Reference Sheet (DO NOT TOUCH)'!$P$2:$AA$1344,4,FALSE),IF(G361='Reference Sheet (DO NOT TOUCH)'!$D$10,VLOOKUP('All occupations'!B361,'Reference Sheet (DO NOT TOUCH)'!$P$2:$AA$1344,8,FALSE),IF(G361='Reference Sheet (DO NOT TOUCH)'!$D$11,VLOOKUP('All occupations'!B361,'Reference Sheet (DO NOT TOUCH)'!$P$2:$AA$1344,6,FALSE),IF(G361=0,0,"")))))))))))</f>
        <v>0</v>
      </c>
    </row>
    <row r="362" spans="1:14" ht="18" customHeight="1" x14ac:dyDescent="0.3">
      <c r="A362" s="5">
        <v>2016</v>
      </c>
      <c r="B362" s="30">
        <v>271111</v>
      </c>
      <c r="C362" s="31" t="s">
        <v>399</v>
      </c>
      <c r="D362" s="5" t="str">
        <f t="shared" si="5"/>
        <v>2016 - 271111 - Barrister</v>
      </c>
      <c r="E362" s="28" t="e">
        <f ca="1">IF(#REF!&lt;&gt;"",NOW(),"")</f>
        <v>#REF!</v>
      </c>
      <c r="F362" s="5"/>
      <c r="G362" s="32"/>
      <c r="H362" s="32"/>
      <c r="I362" s="31"/>
      <c r="J362" s="31"/>
      <c r="K362" s="31"/>
      <c r="N362">
        <f>IF(G362='Reference Sheet (DO NOT TOUCH)'!$D$2,VLOOKUP('All occupations'!B362,'Reference Sheet (DO NOT TOUCH)'!$P$2:$AA$1344,11,FALSE),IF(G362='Reference Sheet (DO NOT TOUCH)'!$D$3,VLOOKUP('All occupations'!B362,'Reference Sheet (DO NOT TOUCH)'!$P$2:$AA$1344,9,FALSE),IF(G362='Reference Sheet (DO NOT TOUCH)'!$D$4,VLOOKUP('All occupations'!B362,'Reference Sheet (DO NOT TOUCH)'!$P$2:$AA$1344,3,FALSE),IF(G362='Reference Sheet (DO NOT TOUCH)'!$D$5,VLOOKUP('All occupations'!B362,'Reference Sheet (DO NOT TOUCH)'!$P$2:$AA$1344,10,FALSE),IF(G362='Reference Sheet (DO NOT TOUCH)'!$D$6,VLOOKUP('All occupations'!B362,'Reference Sheet (DO NOT TOUCH)'!$P$2:$AA$1344,7,FALSE),IF(G362='Reference Sheet (DO NOT TOUCH)'!$D$7,VLOOKUP('All occupations'!B362,'Reference Sheet (DO NOT TOUCH)'!$P$2:$AA$1344,5,FALSE),IF(G362='Reference Sheet (DO NOT TOUCH)'!$D$8,VLOOKUP('All occupations'!B362,'Reference Sheet (DO NOT TOUCH)'!$P$2:$AA$1344,12,FALSE),IF(G362='Reference Sheet (DO NOT TOUCH)'!$D$9,VLOOKUP('All occupations'!B362,'Reference Sheet (DO NOT TOUCH)'!$P$2:$AA$1344,4,FALSE),IF(G362='Reference Sheet (DO NOT TOUCH)'!$D$10,VLOOKUP('All occupations'!B362,'Reference Sheet (DO NOT TOUCH)'!$P$2:$AA$1344,8,FALSE),IF(G362='Reference Sheet (DO NOT TOUCH)'!$D$11,VLOOKUP('All occupations'!B362,'Reference Sheet (DO NOT TOUCH)'!$P$2:$AA$1344,6,FALSE),IF(G362=0,0,"")))))))))))</f>
        <v>0</v>
      </c>
    </row>
    <row r="363" spans="1:14" ht="18" customHeight="1" x14ac:dyDescent="0.3">
      <c r="A363" s="5">
        <v>2016</v>
      </c>
      <c r="B363" s="30">
        <v>271214</v>
      </c>
      <c r="C363" s="31" t="s">
        <v>400</v>
      </c>
      <c r="D363" s="5" t="str">
        <f t="shared" si="5"/>
        <v>2016 - 271214 - Intellectual property lawyer</v>
      </c>
      <c r="E363" s="28" t="e">
        <f ca="1">IF(#REF!&lt;&gt;"",NOW(),"")</f>
        <v>#REF!</v>
      </c>
      <c r="F363" s="5"/>
      <c r="G363" s="32"/>
      <c r="H363" s="32"/>
      <c r="I363" s="31"/>
      <c r="J363" s="31"/>
      <c r="K363" s="31"/>
      <c r="N363">
        <f>IF(G363='Reference Sheet (DO NOT TOUCH)'!$D$2,VLOOKUP('All occupations'!B363,'Reference Sheet (DO NOT TOUCH)'!$P$2:$AA$1344,11,FALSE),IF(G363='Reference Sheet (DO NOT TOUCH)'!$D$3,VLOOKUP('All occupations'!B363,'Reference Sheet (DO NOT TOUCH)'!$P$2:$AA$1344,9,FALSE),IF(G363='Reference Sheet (DO NOT TOUCH)'!$D$4,VLOOKUP('All occupations'!B363,'Reference Sheet (DO NOT TOUCH)'!$P$2:$AA$1344,3,FALSE),IF(G363='Reference Sheet (DO NOT TOUCH)'!$D$5,VLOOKUP('All occupations'!B363,'Reference Sheet (DO NOT TOUCH)'!$P$2:$AA$1344,10,FALSE),IF(G363='Reference Sheet (DO NOT TOUCH)'!$D$6,VLOOKUP('All occupations'!B363,'Reference Sheet (DO NOT TOUCH)'!$P$2:$AA$1344,7,FALSE),IF(G363='Reference Sheet (DO NOT TOUCH)'!$D$7,VLOOKUP('All occupations'!B363,'Reference Sheet (DO NOT TOUCH)'!$P$2:$AA$1344,5,FALSE),IF(G363='Reference Sheet (DO NOT TOUCH)'!$D$8,VLOOKUP('All occupations'!B363,'Reference Sheet (DO NOT TOUCH)'!$P$2:$AA$1344,12,FALSE),IF(G363='Reference Sheet (DO NOT TOUCH)'!$D$9,VLOOKUP('All occupations'!B363,'Reference Sheet (DO NOT TOUCH)'!$P$2:$AA$1344,4,FALSE),IF(G363='Reference Sheet (DO NOT TOUCH)'!$D$10,VLOOKUP('All occupations'!B363,'Reference Sheet (DO NOT TOUCH)'!$P$2:$AA$1344,8,FALSE),IF(G363='Reference Sheet (DO NOT TOUCH)'!$D$11,VLOOKUP('All occupations'!B363,'Reference Sheet (DO NOT TOUCH)'!$P$2:$AA$1344,6,FALSE),IF(G363=0,0,"")))))))))))</f>
        <v>0</v>
      </c>
    </row>
    <row r="364" spans="1:14" ht="18" customHeight="1" x14ac:dyDescent="0.3">
      <c r="A364" s="5">
        <v>2016</v>
      </c>
      <c r="B364" s="30">
        <v>271299</v>
      </c>
      <c r="C364" s="31" t="s">
        <v>401</v>
      </c>
      <c r="D364" s="5" t="str">
        <f t="shared" si="5"/>
        <v>2016 - 271299 - Judicial and other legal professionals not elsewhere classified</v>
      </c>
      <c r="E364" s="28" t="e">
        <f ca="1">IF(#REF!&lt;&gt;"",NOW(),"")</f>
        <v>#REF!</v>
      </c>
      <c r="F364" s="5"/>
      <c r="G364" s="32"/>
      <c r="H364" s="32"/>
      <c r="I364" s="31"/>
      <c r="J364" s="31"/>
      <c r="K364" s="31"/>
      <c r="N364">
        <f>IF(G364='Reference Sheet (DO NOT TOUCH)'!$D$2,VLOOKUP('All occupations'!B364,'Reference Sheet (DO NOT TOUCH)'!$P$2:$AA$1344,11,FALSE),IF(G364='Reference Sheet (DO NOT TOUCH)'!$D$3,VLOOKUP('All occupations'!B364,'Reference Sheet (DO NOT TOUCH)'!$P$2:$AA$1344,9,FALSE),IF(G364='Reference Sheet (DO NOT TOUCH)'!$D$4,VLOOKUP('All occupations'!B364,'Reference Sheet (DO NOT TOUCH)'!$P$2:$AA$1344,3,FALSE),IF(G364='Reference Sheet (DO NOT TOUCH)'!$D$5,VLOOKUP('All occupations'!B364,'Reference Sheet (DO NOT TOUCH)'!$P$2:$AA$1344,10,FALSE),IF(G364='Reference Sheet (DO NOT TOUCH)'!$D$6,VLOOKUP('All occupations'!B364,'Reference Sheet (DO NOT TOUCH)'!$P$2:$AA$1344,7,FALSE),IF(G364='Reference Sheet (DO NOT TOUCH)'!$D$7,VLOOKUP('All occupations'!B364,'Reference Sheet (DO NOT TOUCH)'!$P$2:$AA$1344,5,FALSE),IF(G364='Reference Sheet (DO NOT TOUCH)'!$D$8,VLOOKUP('All occupations'!B364,'Reference Sheet (DO NOT TOUCH)'!$P$2:$AA$1344,12,FALSE),IF(G364='Reference Sheet (DO NOT TOUCH)'!$D$9,VLOOKUP('All occupations'!B364,'Reference Sheet (DO NOT TOUCH)'!$P$2:$AA$1344,4,FALSE),IF(G364='Reference Sheet (DO NOT TOUCH)'!$D$10,VLOOKUP('All occupations'!B364,'Reference Sheet (DO NOT TOUCH)'!$P$2:$AA$1344,8,FALSE),IF(G364='Reference Sheet (DO NOT TOUCH)'!$D$11,VLOOKUP('All occupations'!B364,'Reference Sheet (DO NOT TOUCH)'!$P$2:$AA$1344,6,FALSE),IF(G364=0,0,"")))))))))))</f>
        <v>0</v>
      </c>
    </row>
    <row r="365" spans="1:14" ht="18" customHeight="1" x14ac:dyDescent="0.3">
      <c r="A365" s="5">
        <v>2016</v>
      </c>
      <c r="B365" s="30">
        <v>271311</v>
      </c>
      <c r="C365" s="31" t="s">
        <v>402</v>
      </c>
      <c r="D365" s="5" t="str">
        <f t="shared" si="5"/>
        <v>2016 - 271311 - Solicitor</v>
      </c>
      <c r="E365" s="28" t="e">
        <f ca="1">IF(#REF!&lt;&gt;"",NOW(),"")</f>
        <v>#REF!</v>
      </c>
      <c r="F365" s="5"/>
      <c r="G365" s="32"/>
      <c r="H365" s="32"/>
      <c r="I365" s="31"/>
      <c r="J365" s="31"/>
      <c r="K365" s="31"/>
      <c r="N365">
        <f>IF(G365='Reference Sheet (DO NOT TOUCH)'!$D$2,VLOOKUP('All occupations'!B365,'Reference Sheet (DO NOT TOUCH)'!$P$2:$AA$1344,11,FALSE),IF(G365='Reference Sheet (DO NOT TOUCH)'!$D$3,VLOOKUP('All occupations'!B365,'Reference Sheet (DO NOT TOUCH)'!$P$2:$AA$1344,9,FALSE),IF(G365='Reference Sheet (DO NOT TOUCH)'!$D$4,VLOOKUP('All occupations'!B365,'Reference Sheet (DO NOT TOUCH)'!$P$2:$AA$1344,3,FALSE),IF(G365='Reference Sheet (DO NOT TOUCH)'!$D$5,VLOOKUP('All occupations'!B365,'Reference Sheet (DO NOT TOUCH)'!$P$2:$AA$1344,10,FALSE),IF(G365='Reference Sheet (DO NOT TOUCH)'!$D$6,VLOOKUP('All occupations'!B365,'Reference Sheet (DO NOT TOUCH)'!$P$2:$AA$1344,7,FALSE),IF(G365='Reference Sheet (DO NOT TOUCH)'!$D$7,VLOOKUP('All occupations'!B365,'Reference Sheet (DO NOT TOUCH)'!$P$2:$AA$1344,5,FALSE),IF(G365='Reference Sheet (DO NOT TOUCH)'!$D$8,VLOOKUP('All occupations'!B365,'Reference Sheet (DO NOT TOUCH)'!$P$2:$AA$1344,12,FALSE),IF(G365='Reference Sheet (DO NOT TOUCH)'!$D$9,VLOOKUP('All occupations'!B365,'Reference Sheet (DO NOT TOUCH)'!$P$2:$AA$1344,4,FALSE),IF(G365='Reference Sheet (DO NOT TOUCH)'!$D$10,VLOOKUP('All occupations'!B365,'Reference Sheet (DO NOT TOUCH)'!$P$2:$AA$1344,8,FALSE),IF(G365='Reference Sheet (DO NOT TOUCH)'!$D$11,VLOOKUP('All occupations'!B365,'Reference Sheet (DO NOT TOUCH)'!$P$2:$AA$1344,6,FALSE),IF(G365=0,0,"")))))))))))</f>
        <v>0</v>
      </c>
    </row>
    <row r="366" spans="1:14" ht="18" customHeight="1" x14ac:dyDescent="0.3">
      <c r="A366" s="5">
        <v>2016</v>
      </c>
      <c r="B366" s="30">
        <v>272111</v>
      </c>
      <c r="C366" s="31" t="s">
        <v>403</v>
      </c>
      <c r="D366" s="5" t="str">
        <f t="shared" si="5"/>
        <v>2016 - 272111 - Careers counsellor</v>
      </c>
      <c r="E366" s="28" t="e">
        <f ca="1">IF(#REF!&lt;&gt;"",NOW(),"")</f>
        <v>#REF!</v>
      </c>
      <c r="F366" s="5"/>
      <c r="G366" s="32"/>
      <c r="H366" s="32"/>
      <c r="I366" s="31"/>
      <c r="J366" s="31"/>
      <c r="K366" s="31"/>
      <c r="N366">
        <f>IF(G366='Reference Sheet (DO NOT TOUCH)'!$D$2,VLOOKUP('All occupations'!B366,'Reference Sheet (DO NOT TOUCH)'!$P$2:$AA$1344,11,FALSE),IF(G366='Reference Sheet (DO NOT TOUCH)'!$D$3,VLOOKUP('All occupations'!B366,'Reference Sheet (DO NOT TOUCH)'!$P$2:$AA$1344,9,FALSE),IF(G366='Reference Sheet (DO NOT TOUCH)'!$D$4,VLOOKUP('All occupations'!B366,'Reference Sheet (DO NOT TOUCH)'!$P$2:$AA$1344,3,FALSE),IF(G366='Reference Sheet (DO NOT TOUCH)'!$D$5,VLOOKUP('All occupations'!B366,'Reference Sheet (DO NOT TOUCH)'!$P$2:$AA$1344,10,FALSE),IF(G366='Reference Sheet (DO NOT TOUCH)'!$D$6,VLOOKUP('All occupations'!B366,'Reference Sheet (DO NOT TOUCH)'!$P$2:$AA$1344,7,FALSE),IF(G366='Reference Sheet (DO NOT TOUCH)'!$D$7,VLOOKUP('All occupations'!B366,'Reference Sheet (DO NOT TOUCH)'!$P$2:$AA$1344,5,FALSE),IF(G366='Reference Sheet (DO NOT TOUCH)'!$D$8,VLOOKUP('All occupations'!B366,'Reference Sheet (DO NOT TOUCH)'!$P$2:$AA$1344,12,FALSE),IF(G366='Reference Sheet (DO NOT TOUCH)'!$D$9,VLOOKUP('All occupations'!B366,'Reference Sheet (DO NOT TOUCH)'!$P$2:$AA$1344,4,FALSE),IF(G366='Reference Sheet (DO NOT TOUCH)'!$D$10,VLOOKUP('All occupations'!B366,'Reference Sheet (DO NOT TOUCH)'!$P$2:$AA$1344,8,FALSE),IF(G366='Reference Sheet (DO NOT TOUCH)'!$D$11,VLOOKUP('All occupations'!B366,'Reference Sheet (DO NOT TOUCH)'!$P$2:$AA$1344,6,FALSE),IF(G366=0,0,"")))))))))))</f>
        <v>0</v>
      </c>
    </row>
    <row r="367" spans="1:14" ht="18" customHeight="1" x14ac:dyDescent="0.3">
      <c r="A367" s="5">
        <v>2016</v>
      </c>
      <c r="B367" s="30">
        <v>272112</v>
      </c>
      <c r="C367" s="31" t="s">
        <v>404</v>
      </c>
      <c r="D367" s="5" t="str">
        <f t="shared" si="5"/>
        <v>2016 - 272112 - Drug and alcohol counsellor</v>
      </c>
      <c r="E367" s="28" t="e">
        <f ca="1">IF(#REF!&lt;&gt;"",NOW(),"")</f>
        <v>#REF!</v>
      </c>
      <c r="F367" s="5"/>
      <c r="G367" s="32"/>
      <c r="H367" s="32"/>
      <c r="I367" s="31"/>
      <c r="J367" s="31"/>
      <c r="K367" s="31"/>
      <c r="N367">
        <f>IF(G367='Reference Sheet (DO NOT TOUCH)'!$D$2,VLOOKUP('All occupations'!B367,'Reference Sheet (DO NOT TOUCH)'!$P$2:$AA$1344,11,FALSE),IF(G367='Reference Sheet (DO NOT TOUCH)'!$D$3,VLOOKUP('All occupations'!B367,'Reference Sheet (DO NOT TOUCH)'!$P$2:$AA$1344,9,FALSE),IF(G367='Reference Sheet (DO NOT TOUCH)'!$D$4,VLOOKUP('All occupations'!B367,'Reference Sheet (DO NOT TOUCH)'!$P$2:$AA$1344,3,FALSE),IF(G367='Reference Sheet (DO NOT TOUCH)'!$D$5,VLOOKUP('All occupations'!B367,'Reference Sheet (DO NOT TOUCH)'!$P$2:$AA$1344,10,FALSE),IF(G367='Reference Sheet (DO NOT TOUCH)'!$D$6,VLOOKUP('All occupations'!B367,'Reference Sheet (DO NOT TOUCH)'!$P$2:$AA$1344,7,FALSE),IF(G367='Reference Sheet (DO NOT TOUCH)'!$D$7,VLOOKUP('All occupations'!B367,'Reference Sheet (DO NOT TOUCH)'!$P$2:$AA$1344,5,FALSE),IF(G367='Reference Sheet (DO NOT TOUCH)'!$D$8,VLOOKUP('All occupations'!B367,'Reference Sheet (DO NOT TOUCH)'!$P$2:$AA$1344,12,FALSE),IF(G367='Reference Sheet (DO NOT TOUCH)'!$D$9,VLOOKUP('All occupations'!B367,'Reference Sheet (DO NOT TOUCH)'!$P$2:$AA$1344,4,FALSE),IF(G367='Reference Sheet (DO NOT TOUCH)'!$D$10,VLOOKUP('All occupations'!B367,'Reference Sheet (DO NOT TOUCH)'!$P$2:$AA$1344,8,FALSE),IF(G367='Reference Sheet (DO NOT TOUCH)'!$D$11,VLOOKUP('All occupations'!B367,'Reference Sheet (DO NOT TOUCH)'!$P$2:$AA$1344,6,FALSE),IF(G367=0,0,"")))))))))))</f>
        <v>0</v>
      </c>
    </row>
    <row r="368" spans="1:14" ht="18" customHeight="1" x14ac:dyDescent="0.3">
      <c r="A368" s="5">
        <v>2016</v>
      </c>
      <c r="B368" s="30">
        <v>272113</v>
      </c>
      <c r="C368" s="31" t="s">
        <v>405</v>
      </c>
      <c r="D368" s="5" t="str">
        <f t="shared" si="5"/>
        <v>2016 - 272113 - Family and marriage counsellor</v>
      </c>
      <c r="E368" s="28" t="e">
        <f ca="1">IF(#REF!&lt;&gt;"",NOW(),"")</f>
        <v>#REF!</v>
      </c>
      <c r="F368" s="5"/>
      <c r="G368" s="32"/>
      <c r="H368" s="32"/>
      <c r="I368" s="31"/>
      <c r="J368" s="31"/>
      <c r="K368" s="31"/>
      <c r="N368">
        <f>IF(G368='Reference Sheet (DO NOT TOUCH)'!$D$2,VLOOKUP('All occupations'!B368,'Reference Sheet (DO NOT TOUCH)'!$P$2:$AA$1344,11,FALSE),IF(G368='Reference Sheet (DO NOT TOUCH)'!$D$3,VLOOKUP('All occupations'!B368,'Reference Sheet (DO NOT TOUCH)'!$P$2:$AA$1344,9,FALSE),IF(G368='Reference Sheet (DO NOT TOUCH)'!$D$4,VLOOKUP('All occupations'!B368,'Reference Sheet (DO NOT TOUCH)'!$P$2:$AA$1344,3,FALSE),IF(G368='Reference Sheet (DO NOT TOUCH)'!$D$5,VLOOKUP('All occupations'!B368,'Reference Sheet (DO NOT TOUCH)'!$P$2:$AA$1344,10,FALSE),IF(G368='Reference Sheet (DO NOT TOUCH)'!$D$6,VLOOKUP('All occupations'!B368,'Reference Sheet (DO NOT TOUCH)'!$P$2:$AA$1344,7,FALSE),IF(G368='Reference Sheet (DO NOT TOUCH)'!$D$7,VLOOKUP('All occupations'!B368,'Reference Sheet (DO NOT TOUCH)'!$P$2:$AA$1344,5,FALSE),IF(G368='Reference Sheet (DO NOT TOUCH)'!$D$8,VLOOKUP('All occupations'!B368,'Reference Sheet (DO NOT TOUCH)'!$P$2:$AA$1344,12,FALSE),IF(G368='Reference Sheet (DO NOT TOUCH)'!$D$9,VLOOKUP('All occupations'!B368,'Reference Sheet (DO NOT TOUCH)'!$P$2:$AA$1344,4,FALSE),IF(G368='Reference Sheet (DO NOT TOUCH)'!$D$10,VLOOKUP('All occupations'!B368,'Reference Sheet (DO NOT TOUCH)'!$P$2:$AA$1344,8,FALSE),IF(G368='Reference Sheet (DO NOT TOUCH)'!$D$11,VLOOKUP('All occupations'!B368,'Reference Sheet (DO NOT TOUCH)'!$P$2:$AA$1344,6,FALSE),IF(G368=0,0,"")))))))))))</f>
        <v>0</v>
      </c>
    </row>
    <row r="369" spans="1:14" ht="18" customHeight="1" x14ac:dyDescent="0.3">
      <c r="A369" s="5">
        <v>2016</v>
      </c>
      <c r="B369" s="30">
        <v>272114</v>
      </c>
      <c r="C369" s="31" t="s">
        <v>406</v>
      </c>
      <c r="D369" s="5" t="str">
        <f t="shared" si="5"/>
        <v>2016 - 272114 - Rehabilitation counsellor</v>
      </c>
      <c r="E369" s="28" t="e">
        <f ca="1">IF(#REF!&lt;&gt;"",NOW(),"")</f>
        <v>#REF!</v>
      </c>
      <c r="F369" s="5"/>
      <c r="G369" s="32"/>
      <c r="H369" s="32"/>
      <c r="I369" s="31"/>
      <c r="J369" s="31"/>
      <c r="K369" s="31"/>
      <c r="N369">
        <f>IF(G369='Reference Sheet (DO NOT TOUCH)'!$D$2,VLOOKUP('All occupations'!B369,'Reference Sheet (DO NOT TOUCH)'!$P$2:$AA$1344,11,FALSE),IF(G369='Reference Sheet (DO NOT TOUCH)'!$D$3,VLOOKUP('All occupations'!B369,'Reference Sheet (DO NOT TOUCH)'!$P$2:$AA$1344,9,FALSE),IF(G369='Reference Sheet (DO NOT TOUCH)'!$D$4,VLOOKUP('All occupations'!B369,'Reference Sheet (DO NOT TOUCH)'!$P$2:$AA$1344,3,FALSE),IF(G369='Reference Sheet (DO NOT TOUCH)'!$D$5,VLOOKUP('All occupations'!B369,'Reference Sheet (DO NOT TOUCH)'!$P$2:$AA$1344,10,FALSE),IF(G369='Reference Sheet (DO NOT TOUCH)'!$D$6,VLOOKUP('All occupations'!B369,'Reference Sheet (DO NOT TOUCH)'!$P$2:$AA$1344,7,FALSE),IF(G369='Reference Sheet (DO NOT TOUCH)'!$D$7,VLOOKUP('All occupations'!B369,'Reference Sheet (DO NOT TOUCH)'!$P$2:$AA$1344,5,FALSE),IF(G369='Reference Sheet (DO NOT TOUCH)'!$D$8,VLOOKUP('All occupations'!B369,'Reference Sheet (DO NOT TOUCH)'!$P$2:$AA$1344,12,FALSE),IF(G369='Reference Sheet (DO NOT TOUCH)'!$D$9,VLOOKUP('All occupations'!B369,'Reference Sheet (DO NOT TOUCH)'!$P$2:$AA$1344,4,FALSE),IF(G369='Reference Sheet (DO NOT TOUCH)'!$D$10,VLOOKUP('All occupations'!B369,'Reference Sheet (DO NOT TOUCH)'!$P$2:$AA$1344,8,FALSE),IF(G369='Reference Sheet (DO NOT TOUCH)'!$D$11,VLOOKUP('All occupations'!B369,'Reference Sheet (DO NOT TOUCH)'!$P$2:$AA$1344,6,FALSE),IF(G369=0,0,"")))))))))))</f>
        <v>0</v>
      </c>
    </row>
    <row r="370" spans="1:14" ht="18" customHeight="1" x14ac:dyDescent="0.3">
      <c r="A370" s="5">
        <v>2016</v>
      </c>
      <c r="B370" s="30">
        <v>272115</v>
      </c>
      <c r="C370" s="31" t="s">
        <v>407</v>
      </c>
      <c r="D370" s="5" t="str">
        <f t="shared" si="5"/>
        <v>2016 - 272115 - Student counsellor</v>
      </c>
      <c r="E370" s="28" t="e">
        <f ca="1">IF(#REF!&lt;&gt;"",NOW(),"")</f>
        <v>#REF!</v>
      </c>
      <c r="F370" s="5"/>
      <c r="G370" s="32"/>
      <c r="H370" s="32"/>
      <c r="I370" s="31"/>
      <c r="J370" s="31"/>
      <c r="K370" s="31"/>
      <c r="N370">
        <f>IF(G370='Reference Sheet (DO NOT TOUCH)'!$D$2,VLOOKUP('All occupations'!B370,'Reference Sheet (DO NOT TOUCH)'!$P$2:$AA$1344,11,FALSE),IF(G370='Reference Sheet (DO NOT TOUCH)'!$D$3,VLOOKUP('All occupations'!B370,'Reference Sheet (DO NOT TOUCH)'!$P$2:$AA$1344,9,FALSE),IF(G370='Reference Sheet (DO NOT TOUCH)'!$D$4,VLOOKUP('All occupations'!B370,'Reference Sheet (DO NOT TOUCH)'!$P$2:$AA$1344,3,FALSE),IF(G370='Reference Sheet (DO NOT TOUCH)'!$D$5,VLOOKUP('All occupations'!B370,'Reference Sheet (DO NOT TOUCH)'!$P$2:$AA$1344,10,FALSE),IF(G370='Reference Sheet (DO NOT TOUCH)'!$D$6,VLOOKUP('All occupations'!B370,'Reference Sheet (DO NOT TOUCH)'!$P$2:$AA$1344,7,FALSE),IF(G370='Reference Sheet (DO NOT TOUCH)'!$D$7,VLOOKUP('All occupations'!B370,'Reference Sheet (DO NOT TOUCH)'!$P$2:$AA$1344,5,FALSE),IF(G370='Reference Sheet (DO NOT TOUCH)'!$D$8,VLOOKUP('All occupations'!B370,'Reference Sheet (DO NOT TOUCH)'!$P$2:$AA$1344,12,FALSE),IF(G370='Reference Sheet (DO NOT TOUCH)'!$D$9,VLOOKUP('All occupations'!B370,'Reference Sheet (DO NOT TOUCH)'!$P$2:$AA$1344,4,FALSE),IF(G370='Reference Sheet (DO NOT TOUCH)'!$D$10,VLOOKUP('All occupations'!B370,'Reference Sheet (DO NOT TOUCH)'!$P$2:$AA$1344,8,FALSE),IF(G370='Reference Sheet (DO NOT TOUCH)'!$D$11,VLOOKUP('All occupations'!B370,'Reference Sheet (DO NOT TOUCH)'!$P$2:$AA$1344,6,FALSE),IF(G370=0,0,"")))))))))))</f>
        <v>0</v>
      </c>
    </row>
    <row r="371" spans="1:14" ht="18" customHeight="1" x14ac:dyDescent="0.3">
      <c r="A371" s="5">
        <v>2016</v>
      </c>
      <c r="B371" s="30">
        <v>272199</v>
      </c>
      <c r="C371" s="31" t="s">
        <v>408</v>
      </c>
      <c r="D371" s="5" t="str">
        <f t="shared" si="5"/>
        <v>2016 - 272199 - Counsellors not elsewhere classified</v>
      </c>
      <c r="E371" s="28" t="e">
        <f ca="1">IF(#REF!&lt;&gt;"",NOW(),"")</f>
        <v>#REF!</v>
      </c>
      <c r="F371" s="5"/>
      <c r="G371" s="32"/>
      <c r="H371" s="32"/>
      <c r="I371" s="31"/>
      <c r="J371" s="31"/>
      <c r="K371" s="31"/>
      <c r="N371">
        <f>IF(G371='Reference Sheet (DO NOT TOUCH)'!$D$2,VLOOKUP('All occupations'!B371,'Reference Sheet (DO NOT TOUCH)'!$P$2:$AA$1344,11,FALSE),IF(G371='Reference Sheet (DO NOT TOUCH)'!$D$3,VLOOKUP('All occupations'!B371,'Reference Sheet (DO NOT TOUCH)'!$P$2:$AA$1344,9,FALSE),IF(G371='Reference Sheet (DO NOT TOUCH)'!$D$4,VLOOKUP('All occupations'!B371,'Reference Sheet (DO NOT TOUCH)'!$P$2:$AA$1344,3,FALSE),IF(G371='Reference Sheet (DO NOT TOUCH)'!$D$5,VLOOKUP('All occupations'!B371,'Reference Sheet (DO NOT TOUCH)'!$P$2:$AA$1344,10,FALSE),IF(G371='Reference Sheet (DO NOT TOUCH)'!$D$6,VLOOKUP('All occupations'!B371,'Reference Sheet (DO NOT TOUCH)'!$P$2:$AA$1344,7,FALSE),IF(G371='Reference Sheet (DO NOT TOUCH)'!$D$7,VLOOKUP('All occupations'!B371,'Reference Sheet (DO NOT TOUCH)'!$P$2:$AA$1344,5,FALSE),IF(G371='Reference Sheet (DO NOT TOUCH)'!$D$8,VLOOKUP('All occupations'!B371,'Reference Sheet (DO NOT TOUCH)'!$P$2:$AA$1344,12,FALSE),IF(G371='Reference Sheet (DO NOT TOUCH)'!$D$9,VLOOKUP('All occupations'!B371,'Reference Sheet (DO NOT TOUCH)'!$P$2:$AA$1344,4,FALSE),IF(G371='Reference Sheet (DO NOT TOUCH)'!$D$10,VLOOKUP('All occupations'!B371,'Reference Sheet (DO NOT TOUCH)'!$P$2:$AA$1344,8,FALSE),IF(G371='Reference Sheet (DO NOT TOUCH)'!$D$11,VLOOKUP('All occupations'!B371,'Reference Sheet (DO NOT TOUCH)'!$P$2:$AA$1344,6,FALSE),IF(G371=0,0,"")))))))))))</f>
        <v>0</v>
      </c>
    </row>
    <row r="372" spans="1:14" ht="18" customHeight="1" x14ac:dyDescent="0.3">
      <c r="A372" s="5">
        <v>2016</v>
      </c>
      <c r="B372" s="30">
        <v>272311</v>
      </c>
      <c r="C372" s="31" t="s">
        <v>409</v>
      </c>
      <c r="D372" s="5" t="str">
        <f t="shared" si="5"/>
        <v>2016 - 272311 - Clinical psychologist</v>
      </c>
      <c r="E372" s="28" t="e">
        <f ca="1">IF(#REF!&lt;&gt;"",NOW(),"")</f>
        <v>#REF!</v>
      </c>
      <c r="F372" s="5"/>
      <c r="G372" s="32"/>
      <c r="H372" s="32"/>
      <c r="I372" s="31"/>
      <c r="J372" s="31"/>
      <c r="K372" s="31"/>
      <c r="N372">
        <f>IF(G372='Reference Sheet (DO NOT TOUCH)'!$D$2,VLOOKUP('All occupations'!B372,'Reference Sheet (DO NOT TOUCH)'!$P$2:$AA$1344,11,FALSE),IF(G372='Reference Sheet (DO NOT TOUCH)'!$D$3,VLOOKUP('All occupations'!B372,'Reference Sheet (DO NOT TOUCH)'!$P$2:$AA$1344,9,FALSE),IF(G372='Reference Sheet (DO NOT TOUCH)'!$D$4,VLOOKUP('All occupations'!B372,'Reference Sheet (DO NOT TOUCH)'!$P$2:$AA$1344,3,FALSE),IF(G372='Reference Sheet (DO NOT TOUCH)'!$D$5,VLOOKUP('All occupations'!B372,'Reference Sheet (DO NOT TOUCH)'!$P$2:$AA$1344,10,FALSE),IF(G372='Reference Sheet (DO NOT TOUCH)'!$D$6,VLOOKUP('All occupations'!B372,'Reference Sheet (DO NOT TOUCH)'!$P$2:$AA$1344,7,FALSE),IF(G372='Reference Sheet (DO NOT TOUCH)'!$D$7,VLOOKUP('All occupations'!B372,'Reference Sheet (DO NOT TOUCH)'!$P$2:$AA$1344,5,FALSE),IF(G372='Reference Sheet (DO NOT TOUCH)'!$D$8,VLOOKUP('All occupations'!B372,'Reference Sheet (DO NOT TOUCH)'!$P$2:$AA$1344,12,FALSE),IF(G372='Reference Sheet (DO NOT TOUCH)'!$D$9,VLOOKUP('All occupations'!B372,'Reference Sheet (DO NOT TOUCH)'!$P$2:$AA$1344,4,FALSE),IF(G372='Reference Sheet (DO NOT TOUCH)'!$D$10,VLOOKUP('All occupations'!B372,'Reference Sheet (DO NOT TOUCH)'!$P$2:$AA$1344,8,FALSE),IF(G372='Reference Sheet (DO NOT TOUCH)'!$D$11,VLOOKUP('All occupations'!B372,'Reference Sheet (DO NOT TOUCH)'!$P$2:$AA$1344,6,FALSE),IF(G372=0,0,"")))))))))))</f>
        <v>0</v>
      </c>
    </row>
    <row r="373" spans="1:14" ht="18" customHeight="1" x14ac:dyDescent="0.3">
      <c r="A373" s="5">
        <v>2016</v>
      </c>
      <c r="B373" s="30">
        <v>272312</v>
      </c>
      <c r="C373" s="31" t="s">
        <v>410</v>
      </c>
      <c r="D373" s="5" t="str">
        <f t="shared" si="5"/>
        <v>2016 - 272312 - Educational psychologist</v>
      </c>
      <c r="E373" s="28" t="e">
        <f ca="1">IF(#REF!&lt;&gt;"",NOW(),"")</f>
        <v>#REF!</v>
      </c>
      <c r="F373" s="5"/>
      <c r="G373" s="32"/>
      <c r="H373" s="32"/>
      <c r="I373" s="31"/>
      <c r="J373" s="31"/>
      <c r="K373" s="31"/>
      <c r="N373">
        <f>IF(G373='Reference Sheet (DO NOT TOUCH)'!$D$2,VLOOKUP('All occupations'!B373,'Reference Sheet (DO NOT TOUCH)'!$P$2:$AA$1344,11,FALSE),IF(G373='Reference Sheet (DO NOT TOUCH)'!$D$3,VLOOKUP('All occupations'!B373,'Reference Sheet (DO NOT TOUCH)'!$P$2:$AA$1344,9,FALSE),IF(G373='Reference Sheet (DO NOT TOUCH)'!$D$4,VLOOKUP('All occupations'!B373,'Reference Sheet (DO NOT TOUCH)'!$P$2:$AA$1344,3,FALSE),IF(G373='Reference Sheet (DO NOT TOUCH)'!$D$5,VLOOKUP('All occupations'!B373,'Reference Sheet (DO NOT TOUCH)'!$P$2:$AA$1344,10,FALSE),IF(G373='Reference Sheet (DO NOT TOUCH)'!$D$6,VLOOKUP('All occupations'!B373,'Reference Sheet (DO NOT TOUCH)'!$P$2:$AA$1344,7,FALSE),IF(G373='Reference Sheet (DO NOT TOUCH)'!$D$7,VLOOKUP('All occupations'!B373,'Reference Sheet (DO NOT TOUCH)'!$P$2:$AA$1344,5,FALSE),IF(G373='Reference Sheet (DO NOT TOUCH)'!$D$8,VLOOKUP('All occupations'!B373,'Reference Sheet (DO NOT TOUCH)'!$P$2:$AA$1344,12,FALSE),IF(G373='Reference Sheet (DO NOT TOUCH)'!$D$9,VLOOKUP('All occupations'!B373,'Reference Sheet (DO NOT TOUCH)'!$P$2:$AA$1344,4,FALSE),IF(G373='Reference Sheet (DO NOT TOUCH)'!$D$10,VLOOKUP('All occupations'!B373,'Reference Sheet (DO NOT TOUCH)'!$P$2:$AA$1344,8,FALSE),IF(G373='Reference Sheet (DO NOT TOUCH)'!$D$11,VLOOKUP('All occupations'!B373,'Reference Sheet (DO NOT TOUCH)'!$P$2:$AA$1344,6,FALSE),IF(G373=0,0,"")))))))))))</f>
        <v>0</v>
      </c>
    </row>
    <row r="374" spans="1:14" ht="18" customHeight="1" x14ac:dyDescent="0.3">
      <c r="A374" s="5">
        <v>2016</v>
      </c>
      <c r="B374" s="30">
        <v>272313</v>
      </c>
      <c r="C374" s="31" t="s">
        <v>411</v>
      </c>
      <c r="D374" s="5" t="str">
        <f t="shared" si="5"/>
        <v>2016 - 272313 - Organisational psychologist</v>
      </c>
      <c r="E374" s="28" t="e">
        <f ca="1">IF(#REF!&lt;&gt;"",NOW(),"")</f>
        <v>#REF!</v>
      </c>
      <c r="F374" s="5"/>
      <c r="G374" s="32"/>
      <c r="H374" s="32"/>
      <c r="I374" s="31"/>
      <c r="J374" s="31"/>
      <c r="K374" s="31"/>
      <c r="N374">
        <f>IF(G374='Reference Sheet (DO NOT TOUCH)'!$D$2,VLOOKUP('All occupations'!B374,'Reference Sheet (DO NOT TOUCH)'!$P$2:$AA$1344,11,FALSE),IF(G374='Reference Sheet (DO NOT TOUCH)'!$D$3,VLOOKUP('All occupations'!B374,'Reference Sheet (DO NOT TOUCH)'!$P$2:$AA$1344,9,FALSE),IF(G374='Reference Sheet (DO NOT TOUCH)'!$D$4,VLOOKUP('All occupations'!B374,'Reference Sheet (DO NOT TOUCH)'!$P$2:$AA$1344,3,FALSE),IF(G374='Reference Sheet (DO NOT TOUCH)'!$D$5,VLOOKUP('All occupations'!B374,'Reference Sheet (DO NOT TOUCH)'!$P$2:$AA$1344,10,FALSE),IF(G374='Reference Sheet (DO NOT TOUCH)'!$D$6,VLOOKUP('All occupations'!B374,'Reference Sheet (DO NOT TOUCH)'!$P$2:$AA$1344,7,FALSE),IF(G374='Reference Sheet (DO NOT TOUCH)'!$D$7,VLOOKUP('All occupations'!B374,'Reference Sheet (DO NOT TOUCH)'!$P$2:$AA$1344,5,FALSE),IF(G374='Reference Sheet (DO NOT TOUCH)'!$D$8,VLOOKUP('All occupations'!B374,'Reference Sheet (DO NOT TOUCH)'!$P$2:$AA$1344,12,FALSE),IF(G374='Reference Sheet (DO NOT TOUCH)'!$D$9,VLOOKUP('All occupations'!B374,'Reference Sheet (DO NOT TOUCH)'!$P$2:$AA$1344,4,FALSE),IF(G374='Reference Sheet (DO NOT TOUCH)'!$D$10,VLOOKUP('All occupations'!B374,'Reference Sheet (DO NOT TOUCH)'!$P$2:$AA$1344,8,FALSE),IF(G374='Reference Sheet (DO NOT TOUCH)'!$D$11,VLOOKUP('All occupations'!B374,'Reference Sheet (DO NOT TOUCH)'!$P$2:$AA$1344,6,FALSE),IF(G374=0,0,"")))))))))))</f>
        <v>0</v>
      </c>
    </row>
    <row r="375" spans="1:14" ht="18" customHeight="1" x14ac:dyDescent="0.3">
      <c r="A375" s="5">
        <v>2016</v>
      </c>
      <c r="B375" s="30">
        <v>272314</v>
      </c>
      <c r="C375" s="31" t="s">
        <v>412</v>
      </c>
      <c r="D375" s="5" t="str">
        <f t="shared" si="5"/>
        <v>2016 - 272314 - Psychotherapist</v>
      </c>
      <c r="E375" s="28" t="e">
        <f ca="1">IF(#REF!&lt;&gt;"",NOW(),"")</f>
        <v>#REF!</v>
      </c>
      <c r="F375" s="5"/>
      <c r="G375" s="32"/>
      <c r="H375" s="32"/>
      <c r="I375" s="31"/>
      <c r="J375" s="31"/>
      <c r="K375" s="31"/>
      <c r="N375">
        <f>IF(G375='Reference Sheet (DO NOT TOUCH)'!$D$2,VLOOKUP('All occupations'!B375,'Reference Sheet (DO NOT TOUCH)'!$P$2:$AA$1344,11,FALSE),IF(G375='Reference Sheet (DO NOT TOUCH)'!$D$3,VLOOKUP('All occupations'!B375,'Reference Sheet (DO NOT TOUCH)'!$P$2:$AA$1344,9,FALSE),IF(G375='Reference Sheet (DO NOT TOUCH)'!$D$4,VLOOKUP('All occupations'!B375,'Reference Sheet (DO NOT TOUCH)'!$P$2:$AA$1344,3,FALSE),IF(G375='Reference Sheet (DO NOT TOUCH)'!$D$5,VLOOKUP('All occupations'!B375,'Reference Sheet (DO NOT TOUCH)'!$P$2:$AA$1344,10,FALSE),IF(G375='Reference Sheet (DO NOT TOUCH)'!$D$6,VLOOKUP('All occupations'!B375,'Reference Sheet (DO NOT TOUCH)'!$P$2:$AA$1344,7,FALSE),IF(G375='Reference Sheet (DO NOT TOUCH)'!$D$7,VLOOKUP('All occupations'!B375,'Reference Sheet (DO NOT TOUCH)'!$P$2:$AA$1344,5,FALSE),IF(G375='Reference Sheet (DO NOT TOUCH)'!$D$8,VLOOKUP('All occupations'!B375,'Reference Sheet (DO NOT TOUCH)'!$P$2:$AA$1344,12,FALSE),IF(G375='Reference Sheet (DO NOT TOUCH)'!$D$9,VLOOKUP('All occupations'!B375,'Reference Sheet (DO NOT TOUCH)'!$P$2:$AA$1344,4,FALSE),IF(G375='Reference Sheet (DO NOT TOUCH)'!$D$10,VLOOKUP('All occupations'!B375,'Reference Sheet (DO NOT TOUCH)'!$P$2:$AA$1344,8,FALSE),IF(G375='Reference Sheet (DO NOT TOUCH)'!$D$11,VLOOKUP('All occupations'!B375,'Reference Sheet (DO NOT TOUCH)'!$P$2:$AA$1344,6,FALSE),IF(G375=0,0,"")))))))))))</f>
        <v>0</v>
      </c>
    </row>
    <row r="376" spans="1:14" ht="18" customHeight="1" x14ac:dyDescent="0.3">
      <c r="A376" s="5">
        <v>2016</v>
      </c>
      <c r="B376" s="30">
        <v>272399</v>
      </c>
      <c r="C376" s="31" t="s">
        <v>413</v>
      </c>
      <c r="D376" s="5" t="str">
        <f t="shared" si="5"/>
        <v>2016 - 272399 - Psychologists not elsewhere classified</v>
      </c>
      <c r="E376" s="28" t="e">
        <f ca="1">IF(#REF!&lt;&gt;"",NOW(),"")</f>
        <v>#REF!</v>
      </c>
      <c r="F376" s="5"/>
      <c r="G376" s="32"/>
      <c r="H376" s="32"/>
      <c r="I376" s="31"/>
      <c r="J376" s="31"/>
      <c r="K376" s="31"/>
      <c r="N376">
        <f>IF(G376='Reference Sheet (DO NOT TOUCH)'!$D$2,VLOOKUP('All occupations'!B376,'Reference Sheet (DO NOT TOUCH)'!$P$2:$AA$1344,11,FALSE),IF(G376='Reference Sheet (DO NOT TOUCH)'!$D$3,VLOOKUP('All occupations'!B376,'Reference Sheet (DO NOT TOUCH)'!$P$2:$AA$1344,9,FALSE),IF(G376='Reference Sheet (DO NOT TOUCH)'!$D$4,VLOOKUP('All occupations'!B376,'Reference Sheet (DO NOT TOUCH)'!$P$2:$AA$1344,3,FALSE),IF(G376='Reference Sheet (DO NOT TOUCH)'!$D$5,VLOOKUP('All occupations'!B376,'Reference Sheet (DO NOT TOUCH)'!$P$2:$AA$1344,10,FALSE),IF(G376='Reference Sheet (DO NOT TOUCH)'!$D$6,VLOOKUP('All occupations'!B376,'Reference Sheet (DO NOT TOUCH)'!$P$2:$AA$1344,7,FALSE),IF(G376='Reference Sheet (DO NOT TOUCH)'!$D$7,VLOOKUP('All occupations'!B376,'Reference Sheet (DO NOT TOUCH)'!$P$2:$AA$1344,5,FALSE),IF(G376='Reference Sheet (DO NOT TOUCH)'!$D$8,VLOOKUP('All occupations'!B376,'Reference Sheet (DO NOT TOUCH)'!$P$2:$AA$1344,12,FALSE),IF(G376='Reference Sheet (DO NOT TOUCH)'!$D$9,VLOOKUP('All occupations'!B376,'Reference Sheet (DO NOT TOUCH)'!$P$2:$AA$1344,4,FALSE),IF(G376='Reference Sheet (DO NOT TOUCH)'!$D$10,VLOOKUP('All occupations'!B376,'Reference Sheet (DO NOT TOUCH)'!$P$2:$AA$1344,8,FALSE),IF(G376='Reference Sheet (DO NOT TOUCH)'!$D$11,VLOOKUP('All occupations'!B376,'Reference Sheet (DO NOT TOUCH)'!$P$2:$AA$1344,6,FALSE),IF(G376=0,0,"")))))))))))</f>
        <v>0</v>
      </c>
    </row>
    <row r="377" spans="1:14" ht="18" customHeight="1" x14ac:dyDescent="0.3">
      <c r="A377" s="5">
        <v>2016</v>
      </c>
      <c r="B377" s="30">
        <v>272412</v>
      </c>
      <c r="C377" s="31" t="s">
        <v>414</v>
      </c>
      <c r="D377" s="5" t="str">
        <f t="shared" si="5"/>
        <v>2016 - 272412 - Interpreter</v>
      </c>
      <c r="E377" s="28" t="e">
        <f ca="1">IF(#REF!&lt;&gt;"",NOW(),"")</f>
        <v>#REF!</v>
      </c>
      <c r="F377" s="5"/>
      <c r="G377" s="32"/>
      <c r="H377" s="32"/>
      <c r="I377" s="31"/>
      <c r="J377" s="31"/>
      <c r="K377" s="31"/>
      <c r="N377">
        <f>IF(G377='Reference Sheet (DO NOT TOUCH)'!$D$2,VLOOKUP('All occupations'!B377,'Reference Sheet (DO NOT TOUCH)'!$P$2:$AA$1344,11,FALSE),IF(G377='Reference Sheet (DO NOT TOUCH)'!$D$3,VLOOKUP('All occupations'!B377,'Reference Sheet (DO NOT TOUCH)'!$P$2:$AA$1344,9,FALSE),IF(G377='Reference Sheet (DO NOT TOUCH)'!$D$4,VLOOKUP('All occupations'!B377,'Reference Sheet (DO NOT TOUCH)'!$P$2:$AA$1344,3,FALSE),IF(G377='Reference Sheet (DO NOT TOUCH)'!$D$5,VLOOKUP('All occupations'!B377,'Reference Sheet (DO NOT TOUCH)'!$P$2:$AA$1344,10,FALSE),IF(G377='Reference Sheet (DO NOT TOUCH)'!$D$6,VLOOKUP('All occupations'!B377,'Reference Sheet (DO NOT TOUCH)'!$P$2:$AA$1344,7,FALSE),IF(G377='Reference Sheet (DO NOT TOUCH)'!$D$7,VLOOKUP('All occupations'!B377,'Reference Sheet (DO NOT TOUCH)'!$P$2:$AA$1344,5,FALSE),IF(G377='Reference Sheet (DO NOT TOUCH)'!$D$8,VLOOKUP('All occupations'!B377,'Reference Sheet (DO NOT TOUCH)'!$P$2:$AA$1344,12,FALSE),IF(G377='Reference Sheet (DO NOT TOUCH)'!$D$9,VLOOKUP('All occupations'!B377,'Reference Sheet (DO NOT TOUCH)'!$P$2:$AA$1344,4,FALSE),IF(G377='Reference Sheet (DO NOT TOUCH)'!$D$10,VLOOKUP('All occupations'!B377,'Reference Sheet (DO NOT TOUCH)'!$P$2:$AA$1344,8,FALSE),IF(G377='Reference Sheet (DO NOT TOUCH)'!$D$11,VLOOKUP('All occupations'!B377,'Reference Sheet (DO NOT TOUCH)'!$P$2:$AA$1344,6,FALSE),IF(G377=0,0,"")))))))))))</f>
        <v>0</v>
      </c>
    </row>
    <row r="378" spans="1:14" ht="18" customHeight="1" x14ac:dyDescent="0.3">
      <c r="A378" s="5">
        <v>2016</v>
      </c>
      <c r="B378" s="30">
        <v>272413</v>
      </c>
      <c r="C378" s="31" t="s">
        <v>415</v>
      </c>
      <c r="D378" s="5" t="str">
        <f t="shared" si="5"/>
        <v>2016 - 272413 - Translator</v>
      </c>
      <c r="E378" s="28" t="e">
        <f ca="1">IF(#REF!&lt;&gt;"",NOW(),"")</f>
        <v>#REF!</v>
      </c>
      <c r="F378" s="5"/>
      <c r="G378" s="32"/>
      <c r="H378" s="32"/>
      <c r="I378" s="31"/>
      <c r="J378" s="31"/>
      <c r="K378" s="31"/>
      <c r="N378">
        <f>IF(G378='Reference Sheet (DO NOT TOUCH)'!$D$2,VLOOKUP('All occupations'!B378,'Reference Sheet (DO NOT TOUCH)'!$P$2:$AA$1344,11,FALSE),IF(G378='Reference Sheet (DO NOT TOUCH)'!$D$3,VLOOKUP('All occupations'!B378,'Reference Sheet (DO NOT TOUCH)'!$P$2:$AA$1344,9,FALSE),IF(G378='Reference Sheet (DO NOT TOUCH)'!$D$4,VLOOKUP('All occupations'!B378,'Reference Sheet (DO NOT TOUCH)'!$P$2:$AA$1344,3,FALSE),IF(G378='Reference Sheet (DO NOT TOUCH)'!$D$5,VLOOKUP('All occupations'!B378,'Reference Sheet (DO NOT TOUCH)'!$P$2:$AA$1344,10,FALSE),IF(G378='Reference Sheet (DO NOT TOUCH)'!$D$6,VLOOKUP('All occupations'!B378,'Reference Sheet (DO NOT TOUCH)'!$P$2:$AA$1344,7,FALSE),IF(G378='Reference Sheet (DO NOT TOUCH)'!$D$7,VLOOKUP('All occupations'!B378,'Reference Sheet (DO NOT TOUCH)'!$P$2:$AA$1344,5,FALSE),IF(G378='Reference Sheet (DO NOT TOUCH)'!$D$8,VLOOKUP('All occupations'!B378,'Reference Sheet (DO NOT TOUCH)'!$P$2:$AA$1344,12,FALSE),IF(G378='Reference Sheet (DO NOT TOUCH)'!$D$9,VLOOKUP('All occupations'!B378,'Reference Sheet (DO NOT TOUCH)'!$P$2:$AA$1344,4,FALSE),IF(G378='Reference Sheet (DO NOT TOUCH)'!$D$10,VLOOKUP('All occupations'!B378,'Reference Sheet (DO NOT TOUCH)'!$P$2:$AA$1344,8,FALSE),IF(G378='Reference Sheet (DO NOT TOUCH)'!$D$11,VLOOKUP('All occupations'!B378,'Reference Sheet (DO NOT TOUCH)'!$P$2:$AA$1344,6,FALSE),IF(G378=0,0,"")))))))))))</f>
        <v>0</v>
      </c>
    </row>
    <row r="379" spans="1:14" ht="18" customHeight="1" x14ac:dyDescent="0.3">
      <c r="A379" s="5">
        <v>2016</v>
      </c>
      <c r="B379" s="30">
        <v>272414</v>
      </c>
      <c r="C379" s="31" t="s">
        <v>416</v>
      </c>
      <c r="D379" s="5" t="str">
        <f t="shared" si="5"/>
        <v>2016 - 272414 - Archaeologist</v>
      </c>
      <c r="E379" s="28" t="e">
        <f ca="1">IF(#REF!&lt;&gt;"",NOW(),"")</f>
        <v>#REF!</v>
      </c>
      <c r="F379" s="5"/>
      <c r="G379" s="32"/>
      <c r="H379" s="32"/>
      <c r="I379" s="31"/>
      <c r="J379" s="31"/>
      <c r="K379" s="31"/>
      <c r="N379">
        <f>IF(G379='Reference Sheet (DO NOT TOUCH)'!$D$2,VLOOKUP('All occupations'!B379,'Reference Sheet (DO NOT TOUCH)'!$P$2:$AA$1344,11,FALSE),IF(G379='Reference Sheet (DO NOT TOUCH)'!$D$3,VLOOKUP('All occupations'!B379,'Reference Sheet (DO NOT TOUCH)'!$P$2:$AA$1344,9,FALSE),IF(G379='Reference Sheet (DO NOT TOUCH)'!$D$4,VLOOKUP('All occupations'!B379,'Reference Sheet (DO NOT TOUCH)'!$P$2:$AA$1344,3,FALSE),IF(G379='Reference Sheet (DO NOT TOUCH)'!$D$5,VLOOKUP('All occupations'!B379,'Reference Sheet (DO NOT TOUCH)'!$P$2:$AA$1344,10,FALSE),IF(G379='Reference Sheet (DO NOT TOUCH)'!$D$6,VLOOKUP('All occupations'!B379,'Reference Sheet (DO NOT TOUCH)'!$P$2:$AA$1344,7,FALSE),IF(G379='Reference Sheet (DO NOT TOUCH)'!$D$7,VLOOKUP('All occupations'!B379,'Reference Sheet (DO NOT TOUCH)'!$P$2:$AA$1344,5,FALSE),IF(G379='Reference Sheet (DO NOT TOUCH)'!$D$8,VLOOKUP('All occupations'!B379,'Reference Sheet (DO NOT TOUCH)'!$P$2:$AA$1344,12,FALSE),IF(G379='Reference Sheet (DO NOT TOUCH)'!$D$9,VLOOKUP('All occupations'!B379,'Reference Sheet (DO NOT TOUCH)'!$P$2:$AA$1344,4,FALSE),IF(G379='Reference Sheet (DO NOT TOUCH)'!$D$10,VLOOKUP('All occupations'!B379,'Reference Sheet (DO NOT TOUCH)'!$P$2:$AA$1344,8,FALSE),IF(G379='Reference Sheet (DO NOT TOUCH)'!$D$11,VLOOKUP('All occupations'!B379,'Reference Sheet (DO NOT TOUCH)'!$P$2:$AA$1344,6,FALSE),IF(G379=0,0,"")))))))))))</f>
        <v>0</v>
      </c>
    </row>
    <row r="380" spans="1:14" ht="18" customHeight="1" x14ac:dyDescent="0.3">
      <c r="A380" s="5">
        <v>2016</v>
      </c>
      <c r="B380" s="30">
        <v>272499</v>
      </c>
      <c r="C380" s="31" t="s">
        <v>417</v>
      </c>
      <c r="D380" s="5" t="str">
        <f t="shared" si="5"/>
        <v>2016 - 272499 - Social professionals not elsewhere classified</v>
      </c>
      <c r="E380" s="28" t="e">
        <f ca="1">IF(#REF!&lt;&gt;"",NOW(),"")</f>
        <v>#REF!</v>
      </c>
      <c r="F380" s="5"/>
      <c r="G380" s="32"/>
      <c r="H380" s="32"/>
      <c r="I380" s="31"/>
      <c r="J380" s="31"/>
      <c r="K380" s="31"/>
      <c r="N380">
        <f>IF(G380='Reference Sheet (DO NOT TOUCH)'!$D$2,VLOOKUP('All occupations'!B380,'Reference Sheet (DO NOT TOUCH)'!$P$2:$AA$1344,11,FALSE),IF(G380='Reference Sheet (DO NOT TOUCH)'!$D$3,VLOOKUP('All occupations'!B380,'Reference Sheet (DO NOT TOUCH)'!$P$2:$AA$1344,9,FALSE),IF(G380='Reference Sheet (DO NOT TOUCH)'!$D$4,VLOOKUP('All occupations'!B380,'Reference Sheet (DO NOT TOUCH)'!$P$2:$AA$1344,3,FALSE),IF(G380='Reference Sheet (DO NOT TOUCH)'!$D$5,VLOOKUP('All occupations'!B380,'Reference Sheet (DO NOT TOUCH)'!$P$2:$AA$1344,10,FALSE),IF(G380='Reference Sheet (DO NOT TOUCH)'!$D$6,VLOOKUP('All occupations'!B380,'Reference Sheet (DO NOT TOUCH)'!$P$2:$AA$1344,7,FALSE),IF(G380='Reference Sheet (DO NOT TOUCH)'!$D$7,VLOOKUP('All occupations'!B380,'Reference Sheet (DO NOT TOUCH)'!$P$2:$AA$1344,5,FALSE),IF(G380='Reference Sheet (DO NOT TOUCH)'!$D$8,VLOOKUP('All occupations'!B380,'Reference Sheet (DO NOT TOUCH)'!$P$2:$AA$1344,12,FALSE),IF(G380='Reference Sheet (DO NOT TOUCH)'!$D$9,VLOOKUP('All occupations'!B380,'Reference Sheet (DO NOT TOUCH)'!$P$2:$AA$1344,4,FALSE),IF(G380='Reference Sheet (DO NOT TOUCH)'!$D$10,VLOOKUP('All occupations'!B380,'Reference Sheet (DO NOT TOUCH)'!$P$2:$AA$1344,8,FALSE),IF(G380='Reference Sheet (DO NOT TOUCH)'!$D$11,VLOOKUP('All occupations'!B380,'Reference Sheet (DO NOT TOUCH)'!$P$2:$AA$1344,6,FALSE),IF(G380=0,0,"")))))))))))</f>
        <v>0</v>
      </c>
    </row>
    <row r="381" spans="1:14" ht="18" customHeight="1" x14ac:dyDescent="0.3">
      <c r="A381" s="5">
        <v>2016</v>
      </c>
      <c r="B381" s="30">
        <v>272511</v>
      </c>
      <c r="C381" s="31" t="s">
        <v>418</v>
      </c>
      <c r="D381" s="5" t="str">
        <f t="shared" si="5"/>
        <v>2016 - 272511 - Social worker</v>
      </c>
      <c r="E381" s="28" t="e">
        <f ca="1">IF(#REF!&lt;&gt;"",NOW(),"")</f>
        <v>#REF!</v>
      </c>
      <c r="F381" s="5"/>
      <c r="G381" s="32"/>
      <c r="H381" s="32"/>
      <c r="I381" s="31"/>
      <c r="J381" s="31"/>
      <c r="K381" s="31"/>
      <c r="N381">
        <f>IF(G381='Reference Sheet (DO NOT TOUCH)'!$D$2,VLOOKUP('All occupations'!B381,'Reference Sheet (DO NOT TOUCH)'!$P$2:$AA$1344,11,FALSE),IF(G381='Reference Sheet (DO NOT TOUCH)'!$D$3,VLOOKUP('All occupations'!B381,'Reference Sheet (DO NOT TOUCH)'!$P$2:$AA$1344,9,FALSE),IF(G381='Reference Sheet (DO NOT TOUCH)'!$D$4,VLOOKUP('All occupations'!B381,'Reference Sheet (DO NOT TOUCH)'!$P$2:$AA$1344,3,FALSE),IF(G381='Reference Sheet (DO NOT TOUCH)'!$D$5,VLOOKUP('All occupations'!B381,'Reference Sheet (DO NOT TOUCH)'!$P$2:$AA$1344,10,FALSE),IF(G381='Reference Sheet (DO NOT TOUCH)'!$D$6,VLOOKUP('All occupations'!B381,'Reference Sheet (DO NOT TOUCH)'!$P$2:$AA$1344,7,FALSE),IF(G381='Reference Sheet (DO NOT TOUCH)'!$D$7,VLOOKUP('All occupations'!B381,'Reference Sheet (DO NOT TOUCH)'!$P$2:$AA$1344,5,FALSE),IF(G381='Reference Sheet (DO NOT TOUCH)'!$D$8,VLOOKUP('All occupations'!B381,'Reference Sheet (DO NOT TOUCH)'!$P$2:$AA$1344,12,FALSE),IF(G381='Reference Sheet (DO NOT TOUCH)'!$D$9,VLOOKUP('All occupations'!B381,'Reference Sheet (DO NOT TOUCH)'!$P$2:$AA$1344,4,FALSE),IF(G381='Reference Sheet (DO NOT TOUCH)'!$D$10,VLOOKUP('All occupations'!B381,'Reference Sheet (DO NOT TOUCH)'!$P$2:$AA$1344,8,FALSE),IF(G381='Reference Sheet (DO NOT TOUCH)'!$D$11,VLOOKUP('All occupations'!B381,'Reference Sheet (DO NOT TOUCH)'!$P$2:$AA$1344,6,FALSE),IF(G381=0,0,"")))))))))))</f>
        <v>0</v>
      </c>
    </row>
    <row r="382" spans="1:14" ht="18" customHeight="1" x14ac:dyDescent="0.3">
      <c r="A382" s="5">
        <v>2016</v>
      </c>
      <c r="B382" s="30">
        <v>272611</v>
      </c>
      <c r="C382" s="31" t="s">
        <v>419</v>
      </c>
      <c r="D382" s="5" t="str">
        <f t="shared" si="5"/>
        <v>2016 - 272611 - Community arts worker</v>
      </c>
      <c r="E382" s="28" t="e">
        <f ca="1">IF(#REF!&lt;&gt;"",NOW(),"")</f>
        <v>#REF!</v>
      </c>
      <c r="F382" s="5"/>
      <c r="G382" s="32"/>
      <c r="H382" s="32"/>
      <c r="I382" s="31"/>
      <c r="J382" s="31"/>
      <c r="K382" s="31"/>
      <c r="N382">
        <f>IF(G382='Reference Sheet (DO NOT TOUCH)'!$D$2,VLOOKUP('All occupations'!B382,'Reference Sheet (DO NOT TOUCH)'!$P$2:$AA$1344,11,FALSE),IF(G382='Reference Sheet (DO NOT TOUCH)'!$D$3,VLOOKUP('All occupations'!B382,'Reference Sheet (DO NOT TOUCH)'!$P$2:$AA$1344,9,FALSE),IF(G382='Reference Sheet (DO NOT TOUCH)'!$D$4,VLOOKUP('All occupations'!B382,'Reference Sheet (DO NOT TOUCH)'!$P$2:$AA$1344,3,FALSE),IF(G382='Reference Sheet (DO NOT TOUCH)'!$D$5,VLOOKUP('All occupations'!B382,'Reference Sheet (DO NOT TOUCH)'!$P$2:$AA$1344,10,FALSE),IF(G382='Reference Sheet (DO NOT TOUCH)'!$D$6,VLOOKUP('All occupations'!B382,'Reference Sheet (DO NOT TOUCH)'!$P$2:$AA$1344,7,FALSE),IF(G382='Reference Sheet (DO NOT TOUCH)'!$D$7,VLOOKUP('All occupations'!B382,'Reference Sheet (DO NOT TOUCH)'!$P$2:$AA$1344,5,FALSE),IF(G382='Reference Sheet (DO NOT TOUCH)'!$D$8,VLOOKUP('All occupations'!B382,'Reference Sheet (DO NOT TOUCH)'!$P$2:$AA$1344,12,FALSE),IF(G382='Reference Sheet (DO NOT TOUCH)'!$D$9,VLOOKUP('All occupations'!B382,'Reference Sheet (DO NOT TOUCH)'!$P$2:$AA$1344,4,FALSE),IF(G382='Reference Sheet (DO NOT TOUCH)'!$D$10,VLOOKUP('All occupations'!B382,'Reference Sheet (DO NOT TOUCH)'!$P$2:$AA$1344,8,FALSE),IF(G382='Reference Sheet (DO NOT TOUCH)'!$D$11,VLOOKUP('All occupations'!B382,'Reference Sheet (DO NOT TOUCH)'!$P$2:$AA$1344,6,FALSE),IF(G382=0,0,"")))))))))))</f>
        <v>0</v>
      </c>
    </row>
    <row r="383" spans="1:14" ht="18" customHeight="1" x14ac:dyDescent="0.3">
      <c r="A383" s="5">
        <v>2016</v>
      </c>
      <c r="B383" s="30">
        <v>272612</v>
      </c>
      <c r="C383" s="31" t="s">
        <v>420</v>
      </c>
      <c r="D383" s="5" t="str">
        <f t="shared" si="5"/>
        <v>2016 - 272612 - Recreation officer</v>
      </c>
      <c r="E383" s="28" t="e">
        <f ca="1">IF(#REF!&lt;&gt;"",NOW(),"")</f>
        <v>#REF!</v>
      </c>
      <c r="F383" s="5"/>
      <c r="G383" s="32"/>
      <c r="H383" s="32"/>
      <c r="I383" s="31"/>
      <c r="J383" s="31"/>
      <c r="K383" s="31"/>
      <c r="N383">
        <f>IF(G383='Reference Sheet (DO NOT TOUCH)'!$D$2,VLOOKUP('All occupations'!B383,'Reference Sheet (DO NOT TOUCH)'!$P$2:$AA$1344,11,FALSE),IF(G383='Reference Sheet (DO NOT TOUCH)'!$D$3,VLOOKUP('All occupations'!B383,'Reference Sheet (DO NOT TOUCH)'!$P$2:$AA$1344,9,FALSE),IF(G383='Reference Sheet (DO NOT TOUCH)'!$D$4,VLOOKUP('All occupations'!B383,'Reference Sheet (DO NOT TOUCH)'!$P$2:$AA$1344,3,FALSE),IF(G383='Reference Sheet (DO NOT TOUCH)'!$D$5,VLOOKUP('All occupations'!B383,'Reference Sheet (DO NOT TOUCH)'!$P$2:$AA$1344,10,FALSE),IF(G383='Reference Sheet (DO NOT TOUCH)'!$D$6,VLOOKUP('All occupations'!B383,'Reference Sheet (DO NOT TOUCH)'!$P$2:$AA$1344,7,FALSE),IF(G383='Reference Sheet (DO NOT TOUCH)'!$D$7,VLOOKUP('All occupations'!B383,'Reference Sheet (DO NOT TOUCH)'!$P$2:$AA$1344,5,FALSE),IF(G383='Reference Sheet (DO NOT TOUCH)'!$D$8,VLOOKUP('All occupations'!B383,'Reference Sheet (DO NOT TOUCH)'!$P$2:$AA$1344,12,FALSE),IF(G383='Reference Sheet (DO NOT TOUCH)'!$D$9,VLOOKUP('All occupations'!B383,'Reference Sheet (DO NOT TOUCH)'!$P$2:$AA$1344,4,FALSE),IF(G383='Reference Sheet (DO NOT TOUCH)'!$D$10,VLOOKUP('All occupations'!B383,'Reference Sheet (DO NOT TOUCH)'!$P$2:$AA$1344,8,FALSE),IF(G383='Reference Sheet (DO NOT TOUCH)'!$D$11,VLOOKUP('All occupations'!B383,'Reference Sheet (DO NOT TOUCH)'!$P$2:$AA$1344,6,FALSE),IF(G383=0,0,"")))))))))))</f>
        <v>0</v>
      </c>
    </row>
    <row r="384" spans="1:14" ht="18" customHeight="1" x14ac:dyDescent="0.3">
      <c r="A384" s="5">
        <v>2016</v>
      </c>
      <c r="B384" s="30">
        <v>272613</v>
      </c>
      <c r="C384" s="31" t="s">
        <v>421</v>
      </c>
      <c r="D384" s="5" t="str">
        <f t="shared" si="5"/>
        <v>2016 - 272613 - Welfare worker</v>
      </c>
      <c r="E384" s="28" t="e">
        <f ca="1">IF(#REF!&lt;&gt;"",NOW(),"")</f>
        <v>#REF!</v>
      </c>
      <c r="F384" s="5"/>
      <c r="G384" s="32"/>
      <c r="H384" s="32"/>
      <c r="I384" s="31"/>
      <c r="J384" s="31"/>
      <c r="K384" s="31"/>
      <c r="N384">
        <f>IF(G384='Reference Sheet (DO NOT TOUCH)'!$D$2,VLOOKUP('All occupations'!B384,'Reference Sheet (DO NOT TOUCH)'!$P$2:$AA$1344,11,FALSE),IF(G384='Reference Sheet (DO NOT TOUCH)'!$D$3,VLOOKUP('All occupations'!B384,'Reference Sheet (DO NOT TOUCH)'!$P$2:$AA$1344,9,FALSE),IF(G384='Reference Sheet (DO NOT TOUCH)'!$D$4,VLOOKUP('All occupations'!B384,'Reference Sheet (DO NOT TOUCH)'!$P$2:$AA$1344,3,FALSE),IF(G384='Reference Sheet (DO NOT TOUCH)'!$D$5,VLOOKUP('All occupations'!B384,'Reference Sheet (DO NOT TOUCH)'!$P$2:$AA$1344,10,FALSE),IF(G384='Reference Sheet (DO NOT TOUCH)'!$D$6,VLOOKUP('All occupations'!B384,'Reference Sheet (DO NOT TOUCH)'!$P$2:$AA$1344,7,FALSE),IF(G384='Reference Sheet (DO NOT TOUCH)'!$D$7,VLOOKUP('All occupations'!B384,'Reference Sheet (DO NOT TOUCH)'!$P$2:$AA$1344,5,FALSE),IF(G384='Reference Sheet (DO NOT TOUCH)'!$D$8,VLOOKUP('All occupations'!B384,'Reference Sheet (DO NOT TOUCH)'!$P$2:$AA$1344,12,FALSE),IF(G384='Reference Sheet (DO NOT TOUCH)'!$D$9,VLOOKUP('All occupations'!B384,'Reference Sheet (DO NOT TOUCH)'!$P$2:$AA$1344,4,FALSE),IF(G384='Reference Sheet (DO NOT TOUCH)'!$D$10,VLOOKUP('All occupations'!B384,'Reference Sheet (DO NOT TOUCH)'!$P$2:$AA$1344,8,FALSE),IF(G384='Reference Sheet (DO NOT TOUCH)'!$D$11,VLOOKUP('All occupations'!B384,'Reference Sheet (DO NOT TOUCH)'!$P$2:$AA$1344,6,FALSE),IF(G384=0,0,"")))))))))))</f>
        <v>0</v>
      </c>
    </row>
    <row r="385" spans="1:14" ht="18" customHeight="1" x14ac:dyDescent="0.3">
      <c r="A385" s="5">
        <v>2016</v>
      </c>
      <c r="B385" s="30">
        <v>311111</v>
      </c>
      <c r="C385" s="31" t="s">
        <v>422</v>
      </c>
      <c r="D385" s="5" t="str">
        <f t="shared" si="5"/>
        <v>2016 - 311111 - Agricultural technician</v>
      </c>
      <c r="E385" s="28" t="e">
        <f ca="1">IF(#REF!&lt;&gt;"",NOW(),"")</f>
        <v>#REF!</v>
      </c>
      <c r="F385" s="5"/>
      <c r="G385" s="32"/>
      <c r="H385" s="32"/>
      <c r="I385" s="31"/>
      <c r="J385" s="31"/>
      <c r="K385" s="31"/>
      <c r="N385">
        <f>IF(G385='Reference Sheet (DO NOT TOUCH)'!$D$2,VLOOKUP('All occupations'!B385,'Reference Sheet (DO NOT TOUCH)'!$P$2:$AA$1344,11,FALSE),IF(G385='Reference Sheet (DO NOT TOUCH)'!$D$3,VLOOKUP('All occupations'!B385,'Reference Sheet (DO NOT TOUCH)'!$P$2:$AA$1344,9,FALSE),IF(G385='Reference Sheet (DO NOT TOUCH)'!$D$4,VLOOKUP('All occupations'!B385,'Reference Sheet (DO NOT TOUCH)'!$P$2:$AA$1344,3,FALSE),IF(G385='Reference Sheet (DO NOT TOUCH)'!$D$5,VLOOKUP('All occupations'!B385,'Reference Sheet (DO NOT TOUCH)'!$P$2:$AA$1344,10,FALSE),IF(G385='Reference Sheet (DO NOT TOUCH)'!$D$6,VLOOKUP('All occupations'!B385,'Reference Sheet (DO NOT TOUCH)'!$P$2:$AA$1344,7,FALSE),IF(G385='Reference Sheet (DO NOT TOUCH)'!$D$7,VLOOKUP('All occupations'!B385,'Reference Sheet (DO NOT TOUCH)'!$P$2:$AA$1344,5,FALSE),IF(G385='Reference Sheet (DO NOT TOUCH)'!$D$8,VLOOKUP('All occupations'!B385,'Reference Sheet (DO NOT TOUCH)'!$P$2:$AA$1344,12,FALSE),IF(G385='Reference Sheet (DO NOT TOUCH)'!$D$9,VLOOKUP('All occupations'!B385,'Reference Sheet (DO NOT TOUCH)'!$P$2:$AA$1344,4,FALSE),IF(G385='Reference Sheet (DO NOT TOUCH)'!$D$10,VLOOKUP('All occupations'!B385,'Reference Sheet (DO NOT TOUCH)'!$P$2:$AA$1344,8,FALSE),IF(G385='Reference Sheet (DO NOT TOUCH)'!$D$11,VLOOKUP('All occupations'!B385,'Reference Sheet (DO NOT TOUCH)'!$P$2:$AA$1344,6,FALSE),IF(G385=0,0,"")))))))))))</f>
        <v>0</v>
      </c>
    </row>
    <row r="386" spans="1:14" ht="18" customHeight="1" x14ac:dyDescent="0.3">
      <c r="A386" s="5">
        <v>2016</v>
      </c>
      <c r="B386" s="30">
        <v>311211</v>
      </c>
      <c r="C386" s="31" t="s">
        <v>423</v>
      </c>
      <c r="D386" s="5" t="str">
        <f t="shared" si="5"/>
        <v>2016 - 311211 - Anaesthetic technician</v>
      </c>
      <c r="E386" s="28" t="e">
        <f ca="1">IF(#REF!&lt;&gt;"",NOW(),"")</f>
        <v>#REF!</v>
      </c>
      <c r="F386" s="5"/>
      <c r="G386" s="32"/>
      <c r="H386" s="32"/>
      <c r="I386" s="31"/>
      <c r="J386" s="31"/>
      <c r="K386" s="31"/>
      <c r="N386">
        <f>IF(G386='Reference Sheet (DO NOT TOUCH)'!$D$2,VLOOKUP('All occupations'!B386,'Reference Sheet (DO NOT TOUCH)'!$P$2:$AA$1344,11,FALSE),IF(G386='Reference Sheet (DO NOT TOUCH)'!$D$3,VLOOKUP('All occupations'!B386,'Reference Sheet (DO NOT TOUCH)'!$P$2:$AA$1344,9,FALSE),IF(G386='Reference Sheet (DO NOT TOUCH)'!$D$4,VLOOKUP('All occupations'!B386,'Reference Sheet (DO NOT TOUCH)'!$P$2:$AA$1344,3,FALSE),IF(G386='Reference Sheet (DO NOT TOUCH)'!$D$5,VLOOKUP('All occupations'!B386,'Reference Sheet (DO NOT TOUCH)'!$P$2:$AA$1344,10,FALSE),IF(G386='Reference Sheet (DO NOT TOUCH)'!$D$6,VLOOKUP('All occupations'!B386,'Reference Sheet (DO NOT TOUCH)'!$P$2:$AA$1344,7,FALSE),IF(G386='Reference Sheet (DO NOT TOUCH)'!$D$7,VLOOKUP('All occupations'!B386,'Reference Sheet (DO NOT TOUCH)'!$P$2:$AA$1344,5,FALSE),IF(G386='Reference Sheet (DO NOT TOUCH)'!$D$8,VLOOKUP('All occupations'!B386,'Reference Sheet (DO NOT TOUCH)'!$P$2:$AA$1344,12,FALSE),IF(G386='Reference Sheet (DO NOT TOUCH)'!$D$9,VLOOKUP('All occupations'!B386,'Reference Sheet (DO NOT TOUCH)'!$P$2:$AA$1344,4,FALSE),IF(G386='Reference Sheet (DO NOT TOUCH)'!$D$10,VLOOKUP('All occupations'!B386,'Reference Sheet (DO NOT TOUCH)'!$P$2:$AA$1344,8,FALSE),IF(G386='Reference Sheet (DO NOT TOUCH)'!$D$11,VLOOKUP('All occupations'!B386,'Reference Sheet (DO NOT TOUCH)'!$P$2:$AA$1344,6,FALSE),IF(G386=0,0,"")))))))))))</f>
        <v>0</v>
      </c>
    </row>
    <row r="387" spans="1:14" ht="18" customHeight="1" x14ac:dyDescent="0.3">
      <c r="A387" s="5">
        <v>2016</v>
      </c>
      <c r="B387" s="30">
        <v>311214</v>
      </c>
      <c r="C387" s="31" t="s">
        <v>424</v>
      </c>
      <c r="D387" s="5" t="str">
        <f t="shared" si="5"/>
        <v>2016 - 311214 - Operating theatre technician</v>
      </c>
      <c r="E387" s="28" t="e">
        <f ca="1">IF(#REF!&lt;&gt;"",NOW(),"")</f>
        <v>#REF!</v>
      </c>
      <c r="F387" s="5"/>
      <c r="G387" s="32"/>
      <c r="H387" s="32"/>
      <c r="I387" s="31"/>
      <c r="J387" s="31"/>
      <c r="K387" s="31"/>
      <c r="N387">
        <f>IF(G387='Reference Sheet (DO NOT TOUCH)'!$D$2,VLOOKUP('All occupations'!B387,'Reference Sheet (DO NOT TOUCH)'!$P$2:$AA$1344,11,FALSE),IF(G387='Reference Sheet (DO NOT TOUCH)'!$D$3,VLOOKUP('All occupations'!B387,'Reference Sheet (DO NOT TOUCH)'!$P$2:$AA$1344,9,FALSE),IF(G387='Reference Sheet (DO NOT TOUCH)'!$D$4,VLOOKUP('All occupations'!B387,'Reference Sheet (DO NOT TOUCH)'!$P$2:$AA$1344,3,FALSE),IF(G387='Reference Sheet (DO NOT TOUCH)'!$D$5,VLOOKUP('All occupations'!B387,'Reference Sheet (DO NOT TOUCH)'!$P$2:$AA$1344,10,FALSE),IF(G387='Reference Sheet (DO NOT TOUCH)'!$D$6,VLOOKUP('All occupations'!B387,'Reference Sheet (DO NOT TOUCH)'!$P$2:$AA$1344,7,FALSE),IF(G387='Reference Sheet (DO NOT TOUCH)'!$D$7,VLOOKUP('All occupations'!B387,'Reference Sheet (DO NOT TOUCH)'!$P$2:$AA$1344,5,FALSE),IF(G387='Reference Sheet (DO NOT TOUCH)'!$D$8,VLOOKUP('All occupations'!B387,'Reference Sheet (DO NOT TOUCH)'!$P$2:$AA$1344,12,FALSE),IF(G387='Reference Sheet (DO NOT TOUCH)'!$D$9,VLOOKUP('All occupations'!B387,'Reference Sheet (DO NOT TOUCH)'!$P$2:$AA$1344,4,FALSE),IF(G387='Reference Sheet (DO NOT TOUCH)'!$D$10,VLOOKUP('All occupations'!B387,'Reference Sheet (DO NOT TOUCH)'!$P$2:$AA$1344,8,FALSE),IF(G387='Reference Sheet (DO NOT TOUCH)'!$D$11,VLOOKUP('All occupations'!B387,'Reference Sheet (DO NOT TOUCH)'!$P$2:$AA$1344,6,FALSE),IF(G387=0,0,"")))))))))))</f>
        <v>0</v>
      </c>
    </row>
    <row r="388" spans="1:14" ht="18" customHeight="1" x14ac:dyDescent="0.3">
      <c r="A388" s="5">
        <v>2016</v>
      </c>
      <c r="B388" s="30">
        <v>311215</v>
      </c>
      <c r="C388" s="31" t="s">
        <v>425</v>
      </c>
      <c r="D388" s="5" t="str">
        <f t="shared" si="5"/>
        <v>2016 - 311215 - Pharmacy technician</v>
      </c>
      <c r="E388" s="28" t="e">
        <f ca="1">IF(#REF!&lt;&gt;"",NOW(),"")</f>
        <v>#REF!</v>
      </c>
      <c r="F388" s="5"/>
      <c r="G388" s="32"/>
      <c r="H388" s="32"/>
      <c r="I388" s="31"/>
      <c r="J388" s="31"/>
      <c r="K388" s="31"/>
      <c r="N388">
        <f>IF(G388='Reference Sheet (DO NOT TOUCH)'!$D$2,VLOOKUP('All occupations'!B388,'Reference Sheet (DO NOT TOUCH)'!$P$2:$AA$1344,11,FALSE),IF(G388='Reference Sheet (DO NOT TOUCH)'!$D$3,VLOOKUP('All occupations'!B388,'Reference Sheet (DO NOT TOUCH)'!$P$2:$AA$1344,9,FALSE),IF(G388='Reference Sheet (DO NOT TOUCH)'!$D$4,VLOOKUP('All occupations'!B388,'Reference Sheet (DO NOT TOUCH)'!$P$2:$AA$1344,3,FALSE),IF(G388='Reference Sheet (DO NOT TOUCH)'!$D$5,VLOOKUP('All occupations'!B388,'Reference Sheet (DO NOT TOUCH)'!$P$2:$AA$1344,10,FALSE),IF(G388='Reference Sheet (DO NOT TOUCH)'!$D$6,VLOOKUP('All occupations'!B388,'Reference Sheet (DO NOT TOUCH)'!$P$2:$AA$1344,7,FALSE),IF(G388='Reference Sheet (DO NOT TOUCH)'!$D$7,VLOOKUP('All occupations'!B388,'Reference Sheet (DO NOT TOUCH)'!$P$2:$AA$1344,5,FALSE),IF(G388='Reference Sheet (DO NOT TOUCH)'!$D$8,VLOOKUP('All occupations'!B388,'Reference Sheet (DO NOT TOUCH)'!$P$2:$AA$1344,12,FALSE),IF(G388='Reference Sheet (DO NOT TOUCH)'!$D$9,VLOOKUP('All occupations'!B388,'Reference Sheet (DO NOT TOUCH)'!$P$2:$AA$1344,4,FALSE),IF(G388='Reference Sheet (DO NOT TOUCH)'!$D$10,VLOOKUP('All occupations'!B388,'Reference Sheet (DO NOT TOUCH)'!$P$2:$AA$1344,8,FALSE),IF(G388='Reference Sheet (DO NOT TOUCH)'!$D$11,VLOOKUP('All occupations'!B388,'Reference Sheet (DO NOT TOUCH)'!$P$2:$AA$1344,6,FALSE),IF(G388=0,0,"")))))))))))</f>
        <v>0</v>
      </c>
    </row>
    <row r="389" spans="1:14" ht="18" customHeight="1" x14ac:dyDescent="0.3">
      <c r="A389" s="5">
        <v>2016</v>
      </c>
      <c r="B389" s="30">
        <v>311299</v>
      </c>
      <c r="C389" s="31" t="s">
        <v>426</v>
      </c>
      <c r="D389" s="5" t="str">
        <f t="shared" ref="D389:D452" si="6">(A389&amp;" - "&amp;B389&amp;" - "&amp;C389)</f>
        <v>2016 - 311299 - Medical technicians not elsewhere classified</v>
      </c>
      <c r="E389" s="28" t="e">
        <f ca="1">IF(#REF!&lt;&gt;"",NOW(),"")</f>
        <v>#REF!</v>
      </c>
      <c r="F389" s="5"/>
      <c r="G389" s="32"/>
      <c r="H389" s="32"/>
      <c r="I389" s="31"/>
      <c r="J389" s="31"/>
      <c r="K389" s="31"/>
      <c r="N389">
        <f>IF(G389='Reference Sheet (DO NOT TOUCH)'!$D$2,VLOOKUP('All occupations'!B389,'Reference Sheet (DO NOT TOUCH)'!$P$2:$AA$1344,11,FALSE),IF(G389='Reference Sheet (DO NOT TOUCH)'!$D$3,VLOOKUP('All occupations'!B389,'Reference Sheet (DO NOT TOUCH)'!$P$2:$AA$1344,9,FALSE),IF(G389='Reference Sheet (DO NOT TOUCH)'!$D$4,VLOOKUP('All occupations'!B389,'Reference Sheet (DO NOT TOUCH)'!$P$2:$AA$1344,3,FALSE),IF(G389='Reference Sheet (DO NOT TOUCH)'!$D$5,VLOOKUP('All occupations'!B389,'Reference Sheet (DO NOT TOUCH)'!$P$2:$AA$1344,10,FALSE),IF(G389='Reference Sheet (DO NOT TOUCH)'!$D$6,VLOOKUP('All occupations'!B389,'Reference Sheet (DO NOT TOUCH)'!$P$2:$AA$1344,7,FALSE),IF(G389='Reference Sheet (DO NOT TOUCH)'!$D$7,VLOOKUP('All occupations'!B389,'Reference Sheet (DO NOT TOUCH)'!$P$2:$AA$1344,5,FALSE),IF(G389='Reference Sheet (DO NOT TOUCH)'!$D$8,VLOOKUP('All occupations'!B389,'Reference Sheet (DO NOT TOUCH)'!$P$2:$AA$1344,12,FALSE),IF(G389='Reference Sheet (DO NOT TOUCH)'!$D$9,VLOOKUP('All occupations'!B389,'Reference Sheet (DO NOT TOUCH)'!$P$2:$AA$1344,4,FALSE),IF(G389='Reference Sheet (DO NOT TOUCH)'!$D$10,VLOOKUP('All occupations'!B389,'Reference Sheet (DO NOT TOUCH)'!$P$2:$AA$1344,8,FALSE),IF(G389='Reference Sheet (DO NOT TOUCH)'!$D$11,VLOOKUP('All occupations'!B389,'Reference Sheet (DO NOT TOUCH)'!$P$2:$AA$1344,6,FALSE),IF(G389=0,0,"")))))))))))</f>
        <v>0</v>
      </c>
    </row>
    <row r="390" spans="1:14" ht="18" customHeight="1" x14ac:dyDescent="0.3">
      <c r="A390" s="5">
        <v>2016</v>
      </c>
      <c r="B390" s="30">
        <v>311311</v>
      </c>
      <c r="C390" s="31" t="s">
        <v>427</v>
      </c>
      <c r="D390" s="5" t="str">
        <f t="shared" si="6"/>
        <v>2016 - 311311 - Fisheries officer</v>
      </c>
      <c r="E390" s="28" t="e">
        <f ca="1">IF(#REF!&lt;&gt;"",NOW(),"")</f>
        <v>#REF!</v>
      </c>
      <c r="F390" s="5"/>
      <c r="G390" s="32"/>
      <c r="H390" s="32"/>
      <c r="I390" s="31"/>
      <c r="J390" s="31"/>
      <c r="K390" s="31"/>
      <c r="N390">
        <f>IF(G390='Reference Sheet (DO NOT TOUCH)'!$D$2,VLOOKUP('All occupations'!B390,'Reference Sheet (DO NOT TOUCH)'!$P$2:$AA$1344,11,FALSE),IF(G390='Reference Sheet (DO NOT TOUCH)'!$D$3,VLOOKUP('All occupations'!B390,'Reference Sheet (DO NOT TOUCH)'!$P$2:$AA$1344,9,FALSE),IF(G390='Reference Sheet (DO NOT TOUCH)'!$D$4,VLOOKUP('All occupations'!B390,'Reference Sheet (DO NOT TOUCH)'!$P$2:$AA$1344,3,FALSE),IF(G390='Reference Sheet (DO NOT TOUCH)'!$D$5,VLOOKUP('All occupations'!B390,'Reference Sheet (DO NOT TOUCH)'!$P$2:$AA$1344,10,FALSE),IF(G390='Reference Sheet (DO NOT TOUCH)'!$D$6,VLOOKUP('All occupations'!B390,'Reference Sheet (DO NOT TOUCH)'!$P$2:$AA$1344,7,FALSE),IF(G390='Reference Sheet (DO NOT TOUCH)'!$D$7,VLOOKUP('All occupations'!B390,'Reference Sheet (DO NOT TOUCH)'!$P$2:$AA$1344,5,FALSE),IF(G390='Reference Sheet (DO NOT TOUCH)'!$D$8,VLOOKUP('All occupations'!B390,'Reference Sheet (DO NOT TOUCH)'!$P$2:$AA$1344,12,FALSE),IF(G390='Reference Sheet (DO NOT TOUCH)'!$D$9,VLOOKUP('All occupations'!B390,'Reference Sheet (DO NOT TOUCH)'!$P$2:$AA$1344,4,FALSE),IF(G390='Reference Sheet (DO NOT TOUCH)'!$D$10,VLOOKUP('All occupations'!B390,'Reference Sheet (DO NOT TOUCH)'!$P$2:$AA$1344,8,FALSE),IF(G390='Reference Sheet (DO NOT TOUCH)'!$D$11,VLOOKUP('All occupations'!B390,'Reference Sheet (DO NOT TOUCH)'!$P$2:$AA$1344,6,FALSE),IF(G390=0,0,"")))))))))))</f>
        <v>0</v>
      </c>
    </row>
    <row r="391" spans="1:14" ht="18" customHeight="1" x14ac:dyDescent="0.3">
      <c r="A391" s="5">
        <v>2016</v>
      </c>
      <c r="B391" s="30">
        <v>311312</v>
      </c>
      <c r="C391" s="31" t="s">
        <v>428</v>
      </c>
      <c r="D391" s="5" t="str">
        <f t="shared" si="6"/>
        <v>2016 - 311312 - Meat inspector</v>
      </c>
      <c r="E391" s="28" t="e">
        <f ca="1">IF(#REF!&lt;&gt;"",NOW(),"")</f>
        <v>#REF!</v>
      </c>
      <c r="F391" s="5"/>
      <c r="G391" s="32"/>
      <c r="H391" s="32"/>
      <c r="I391" s="31"/>
      <c r="J391" s="31"/>
      <c r="K391" s="31"/>
      <c r="N391">
        <f>IF(G391='Reference Sheet (DO NOT TOUCH)'!$D$2,VLOOKUP('All occupations'!B391,'Reference Sheet (DO NOT TOUCH)'!$P$2:$AA$1344,11,FALSE),IF(G391='Reference Sheet (DO NOT TOUCH)'!$D$3,VLOOKUP('All occupations'!B391,'Reference Sheet (DO NOT TOUCH)'!$P$2:$AA$1344,9,FALSE),IF(G391='Reference Sheet (DO NOT TOUCH)'!$D$4,VLOOKUP('All occupations'!B391,'Reference Sheet (DO NOT TOUCH)'!$P$2:$AA$1344,3,FALSE),IF(G391='Reference Sheet (DO NOT TOUCH)'!$D$5,VLOOKUP('All occupations'!B391,'Reference Sheet (DO NOT TOUCH)'!$P$2:$AA$1344,10,FALSE),IF(G391='Reference Sheet (DO NOT TOUCH)'!$D$6,VLOOKUP('All occupations'!B391,'Reference Sheet (DO NOT TOUCH)'!$P$2:$AA$1344,7,FALSE),IF(G391='Reference Sheet (DO NOT TOUCH)'!$D$7,VLOOKUP('All occupations'!B391,'Reference Sheet (DO NOT TOUCH)'!$P$2:$AA$1344,5,FALSE),IF(G391='Reference Sheet (DO NOT TOUCH)'!$D$8,VLOOKUP('All occupations'!B391,'Reference Sheet (DO NOT TOUCH)'!$P$2:$AA$1344,12,FALSE),IF(G391='Reference Sheet (DO NOT TOUCH)'!$D$9,VLOOKUP('All occupations'!B391,'Reference Sheet (DO NOT TOUCH)'!$P$2:$AA$1344,4,FALSE),IF(G391='Reference Sheet (DO NOT TOUCH)'!$D$10,VLOOKUP('All occupations'!B391,'Reference Sheet (DO NOT TOUCH)'!$P$2:$AA$1344,8,FALSE),IF(G391='Reference Sheet (DO NOT TOUCH)'!$D$11,VLOOKUP('All occupations'!B391,'Reference Sheet (DO NOT TOUCH)'!$P$2:$AA$1344,6,FALSE),IF(G391=0,0,"")))))))))))</f>
        <v>0</v>
      </c>
    </row>
    <row r="392" spans="1:14" ht="18" customHeight="1" x14ac:dyDescent="0.3">
      <c r="A392" s="5">
        <v>2016</v>
      </c>
      <c r="B392" s="30">
        <v>311411</v>
      </c>
      <c r="C392" s="31" t="s">
        <v>429</v>
      </c>
      <c r="D392" s="5" t="str">
        <f t="shared" si="6"/>
        <v>2016 - 311411 - Chemistry technician</v>
      </c>
      <c r="E392" s="28" t="e">
        <f ca="1">IF(#REF!&lt;&gt;"",NOW(),"")</f>
        <v>#REF!</v>
      </c>
      <c r="F392" s="5"/>
      <c r="G392" s="32"/>
      <c r="H392" s="32"/>
      <c r="I392" s="31"/>
      <c r="J392" s="31"/>
      <c r="K392" s="31"/>
      <c r="N392">
        <f>IF(G392='Reference Sheet (DO NOT TOUCH)'!$D$2,VLOOKUP('All occupations'!B392,'Reference Sheet (DO NOT TOUCH)'!$P$2:$AA$1344,11,FALSE),IF(G392='Reference Sheet (DO NOT TOUCH)'!$D$3,VLOOKUP('All occupations'!B392,'Reference Sheet (DO NOT TOUCH)'!$P$2:$AA$1344,9,FALSE),IF(G392='Reference Sheet (DO NOT TOUCH)'!$D$4,VLOOKUP('All occupations'!B392,'Reference Sheet (DO NOT TOUCH)'!$P$2:$AA$1344,3,FALSE),IF(G392='Reference Sheet (DO NOT TOUCH)'!$D$5,VLOOKUP('All occupations'!B392,'Reference Sheet (DO NOT TOUCH)'!$P$2:$AA$1344,10,FALSE),IF(G392='Reference Sheet (DO NOT TOUCH)'!$D$6,VLOOKUP('All occupations'!B392,'Reference Sheet (DO NOT TOUCH)'!$P$2:$AA$1344,7,FALSE),IF(G392='Reference Sheet (DO NOT TOUCH)'!$D$7,VLOOKUP('All occupations'!B392,'Reference Sheet (DO NOT TOUCH)'!$P$2:$AA$1344,5,FALSE),IF(G392='Reference Sheet (DO NOT TOUCH)'!$D$8,VLOOKUP('All occupations'!B392,'Reference Sheet (DO NOT TOUCH)'!$P$2:$AA$1344,12,FALSE),IF(G392='Reference Sheet (DO NOT TOUCH)'!$D$9,VLOOKUP('All occupations'!B392,'Reference Sheet (DO NOT TOUCH)'!$P$2:$AA$1344,4,FALSE),IF(G392='Reference Sheet (DO NOT TOUCH)'!$D$10,VLOOKUP('All occupations'!B392,'Reference Sheet (DO NOT TOUCH)'!$P$2:$AA$1344,8,FALSE),IF(G392='Reference Sheet (DO NOT TOUCH)'!$D$11,VLOOKUP('All occupations'!B392,'Reference Sheet (DO NOT TOUCH)'!$P$2:$AA$1344,6,FALSE),IF(G392=0,0,"")))))))))))</f>
        <v>0</v>
      </c>
    </row>
    <row r="393" spans="1:14" ht="18" customHeight="1" x14ac:dyDescent="0.3">
      <c r="A393" s="5">
        <v>2016</v>
      </c>
      <c r="B393" s="30">
        <v>311412</v>
      </c>
      <c r="C393" s="31" t="s">
        <v>430</v>
      </c>
      <c r="D393" s="5" t="str">
        <f t="shared" si="6"/>
        <v>2016 - 311412 - Earth science technician</v>
      </c>
      <c r="E393" s="28" t="e">
        <f ca="1">IF(#REF!&lt;&gt;"",NOW(),"")</f>
        <v>#REF!</v>
      </c>
      <c r="F393" s="5"/>
      <c r="G393" s="32"/>
      <c r="H393" s="32"/>
      <c r="I393" s="31"/>
      <c r="J393" s="31"/>
      <c r="K393" s="31"/>
      <c r="N393">
        <f>IF(G393='Reference Sheet (DO NOT TOUCH)'!$D$2,VLOOKUP('All occupations'!B393,'Reference Sheet (DO NOT TOUCH)'!$P$2:$AA$1344,11,FALSE),IF(G393='Reference Sheet (DO NOT TOUCH)'!$D$3,VLOOKUP('All occupations'!B393,'Reference Sheet (DO NOT TOUCH)'!$P$2:$AA$1344,9,FALSE),IF(G393='Reference Sheet (DO NOT TOUCH)'!$D$4,VLOOKUP('All occupations'!B393,'Reference Sheet (DO NOT TOUCH)'!$P$2:$AA$1344,3,FALSE),IF(G393='Reference Sheet (DO NOT TOUCH)'!$D$5,VLOOKUP('All occupations'!B393,'Reference Sheet (DO NOT TOUCH)'!$P$2:$AA$1344,10,FALSE),IF(G393='Reference Sheet (DO NOT TOUCH)'!$D$6,VLOOKUP('All occupations'!B393,'Reference Sheet (DO NOT TOUCH)'!$P$2:$AA$1344,7,FALSE),IF(G393='Reference Sheet (DO NOT TOUCH)'!$D$7,VLOOKUP('All occupations'!B393,'Reference Sheet (DO NOT TOUCH)'!$P$2:$AA$1344,5,FALSE),IF(G393='Reference Sheet (DO NOT TOUCH)'!$D$8,VLOOKUP('All occupations'!B393,'Reference Sheet (DO NOT TOUCH)'!$P$2:$AA$1344,12,FALSE),IF(G393='Reference Sheet (DO NOT TOUCH)'!$D$9,VLOOKUP('All occupations'!B393,'Reference Sheet (DO NOT TOUCH)'!$P$2:$AA$1344,4,FALSE),IF(G393='Reference Sheet (DO NOT TOUCH)'!$D$10,VLOOKUP('All occupations'!B393,'Reference Sheet (DO NOT TOUCH)'!$P$2:$AA$1344,8,FALSE),IF(G393='Reference Sheet (DO NOT TOUCH)'!$D$11,VLOOKUP('All occupations'!B393,'Reference Sheet (DO NOT TOUCH)'!$P$2:$AA$1344,6,FALSE),IF(G393=0,0,"")))))))))))</f>
        <v>0</v>
      </c>
    </row>
    <row r="394" spans="1:14" ht="18" customHeight="1" x14ac:dyDescent="0.3">
      <c r="A394" s="5">
        <v>2016</v>
      </c>
      <c r="B394" s="30">
        <v>311413</v>
      </c>
      <c r="C394" s="31" t="s">
        <v>431</v>
      </c>
      <c r="D394" s="5" t="str">
        <f t="shared" si="6"/>
        <v>2016 - 311413 - Life science technician</v>
      </c>
      <c r="E394" s="28" t="e">
        <f ca="1">IF(#REF!&lt;&gt;"",NOW(),"")</f>
        <v>#REF!</v>
      </c>
      <c r="F394" s="5"/>
      <c r="G394" s="32"/>
      <c r="H394" s="32"/>
      <c r="I394" s="31"/>
      <c r="J394" s="31"/>
      <c r="K394" s="31"/>
      <c r="N394">
        <f>IF(G394='Reference Sheet (DO NOT TOUCH)'!$D$2,VLOOKUP('All occupations'!B394,'Reference Sheet (DO NOT TOUCH)'!$P$2:$AA$1344,11,FALSE),IF(G394='Reference Sheet (DO NOT TOUCH)'!$D$3,VLOOKUP('All occupations'!B394,'Reference Sheet (DO NOT TOUCH)'!$P$2:$AA$1344,9,FALSE),IF(G394='Reference Sheet (DO NOT TOUCH)'!$D$4,VLOOKUP('All occupations'!B394,'Reference Sheet (DO NOT TOUCH)'!$P$2:$AA$1344,3,FALSE),IF(G394='Reference Sheet (DO NOT TOUCH)'!$D$5,VLOOKUP('All occupations'!B394,'Reference Sheet (DO NOT TOUCH)'!$P$2:$AA$1344,10,FALSE),IF(G394='Reference Sheet (DO NOT TOUCH)'!$D$6,VLOOKUP('All occupations'!B394,'Reference Sheet (DO NOT TOUCH)'!$P$2:$AA$1344,7,FALSE),IF(G394='Reference Sheet (DO NOT TOUCH)'!$D$7,VLOOKUP('All occupations'!B394,'Reference Sheet (DO NOT TOUCH)'!$P$2:$AA$1344,5,FALSE),IF(G394='Reference Sheet (DO NOT TOUCH)'!$D$8,VLOOKUP('All occupations'!B394,'Reference Sheet (DO NOT TOUCH)'!$P$2:$AA$1344,12,FALSE),IF(G394='Reference Sheet (DO NOT TOUCH)'!$D$9,VLOOKUP('All occupations'!B394,'Reference Sheet (DO NOT TOUCH)'!$P$2:$AA$1344,4,FALSE),IF(G394='Reference Sheet (DO NOT TOUCH)'!$D$10,VLOOKUP('All occupations'!B394,'Reference Sheet (DO NOT TOUCH)'!$P$2:$AA$1344,8,FALSE),IF(G394='Reference Sheet (DO NOT TOUCH)'!$D$11,VLOOKUP('All occupations'!B394,'Reference Sheet (DO NOT TOUCH)'!$P$2:$AA$1344,6,FALSE),IF(G394=0,0,"")))))))))))</f>
        <v>0</v>
      </c>
    </row>
    <row r="395" spans="1:14" ht="18" customHeight="1" x14ac:dyDescent="0.3">
      <c r="A395" s="5">
        <v>2016</v>
      </c>
      <c r="B395" s="30">
        <v>311415</v>
      </c>
      <c r="C395" s="31" t="s">
        <v>432</v>
      </c>
      <c r="D395" s="5" t="str">
        <f t="shared" si="6"/>
        <v>2016 - 311415 - Hydrographer</v>
      </c>
      <c r="E395" s="28" t="e">
        <f ca="1">IF(#REF!&lt;&gt;"",NOW(),"")</f>
        <v>#REF!</v>
      </c>
      <c r="F395" s="5"/>
      <c r="G395" s="32"/>
      <c r="H395" s="32"/>
      <c r="I395" s="31"/>
      <c r="J395" s="31"/>
      <c r="K395" s="31"/>
      <c r="N395">
        <f>IF(G395='Reference Sheet (DO NOT TOUCH)'!$D$2,VLOOKUP('All occupations'!B395,'Reference Sheet (DO NOT TOUCH)'!$P$2:$AA$1344,11,FALSE),IF(G395='Reference Sheet (DO NOT TOUCH)'!$D$3,VLOOKUP('All occupations'!B395,'Reference Sheet (DO NOT TOUCH)'!$P$2:$AA$1344,9,FALSE),IF(G395='Reference Sheet (DO NOT TOUCH)'!$D$4,VLOOKUP('All occupations'!B395,'Reference Sheet (DO NOT TOUCH)'!$P$2:$AA$1344,3,FALSE),IF(G395='Reference Sheet (DO NOT TOUCH)'!$D$5,VLOOKUP('All occupations'!B395,'Reference Sheet (DO NOT TOUCH)'!$P$2:$AA$1344,10,FALSE),IF(G395='Reference Sheet (DO NOT TOUCH)'!$D$6,VLOOKUP('All occupations'!B395,'Reference Sheet (DO NOT TOUCH)'!$P$2:$AA$1344,7,FALSE),IF(G395='Reference Sheet (DO NOT TOUCH)'!$D$7,VLOOKUP('All occupations'!B395,'Reference Sheet (DO NOT TOUCH)'!$P$2:$AA$1344,5,FALSE),IF(G395='Reference Sheet (DO NOT TOUCH)'!$D$8,VLOOKUP('All occupations'!B395,'Reference Sheet (DO NOT TOUCH)'!$P$2:$AA$1344,12,FALSE),IF(G395='Reference Sheet (DO NOT TOUCH)'!$D$9,VLOOKUP('All occupations'!B395,'Reference Sheet (DO NOT TOUCH)'!$P$2:$AA$1344,4,FALSE),IF(G395='Reference Sheet (DO NOT TOUCH)'!$D$10,VLOOKUP('All occupations'!B395,'Reference Sheet (DO NOT TOUCH)'!$P$2:$AA$1344,8,FALSE),IF(G395='Reference Sheet (DO NOT TOUCH)'!$D$11,VLOOKUP('All occupations'!B395,'Reference Sheet (DO NOT TOUCH)'!$P$2:$AA$1344,6,FALSE),IF(G395=0,0,"")))))))))))</f>
        <v>0</v>
      </c>
    </row>
    <row r="396" spans="1:14" ht="18" customHeight="1" x14ac:dyDescent="0.3">
      <c r="A396" s="5">
        <v>2016</v>
      </c>
      <c r="B396" s="30">
        <v>311499</v>
      </c>
      <c r="C396" s="31" t="s">
        <v>433</v>
      </c>
      <c r="D396" s="5" t="str">
        <f t="shared" si="6"/>
        <v>2016 - 311499 - Science technicians not elsewhere classified</v>
      </c>
      <c r="E396" s="28" t="e">
        <f ca="1">IF(#REF!&lt;&gt;"",NOW(),"")</f>
        <v>#REF!</v>
      </c>
      <c r="F396" s="5"/>
      <c r="G396" s="32"/>
      <c r="H396" s="32"/>
      <c r="I396" s="31"/>
      <c r="J396" s="31"/>
      <c r="K396" s="31"/>
      <c r="N396">
        <f>IF(G396='Reference Sheet (DO NOT TOUCH)'!$D$2,VLOOKUP('All occupations'!B396,'Reference Sheet (DO NOT TOUCH)'!$P$2:$AA$1344,11,FALSE),IF(G396='Reference Sheet (DO NOT TOUCH)'!$D$3,VLOOKUP('All occupations'!B396,'Reference Sheet (DO NOT TOUCH)'!$P$2:$AA$1344,9,FALSE),IF(G396='Reference Sheet (DO NOT TOUCH)'!$D$4,VLOOKUP('All occupations'!B396,'Reference Sheet (DO NOT TOUCH)'!$P$2:$AA$1344,3,FALSE),IF(G396='Reference Sheet (DO NOT TOUCH)'!$D$5,VLOOKUP('All occupations'!B396,'Reference Sheet (DO NOT TOUCH)'!$P$2:$AA$1344,10,FALSE),IF(G396='Reference Sheet (DO NOT TOUCH)'!$D$6,VLOOKUP('All occupations'!B396,'Reference Sheet (DO NOT TOUCH)'!$P$2:$AA$1344,7,FALSE),IF(G396='Reference Sheet (DO NOT TOUCH)'!$D$7,VLOOKUP('All occupations'!B396,'Reference Sheet (DO NOT TOUCH)'!$P$2:$AA$1344,5,FALSE),IF(G396='Reference Sheet (DO NOT TOUCH)'!$D$8,VLOOKUP('All occupations'!B396,'Reference Sheet (DO NOT TOUCH)'!$P$2:$AA$1344,12,FALSE),IF(G396='Reference Sheet (DO NOT TOUCH)'!$D$9,VLOOKUP('All occupations'!B396,'Reference Sheet (DO NOT TOUCH)'!$P$2:$AA$1344,4,FALSE),IF(G396='Reference Sheet (DO NOT TOUCH)'!$D$10,VLOOKUP('All occupations'!B396,'Reference Sheet (DO NOT TOUCH)'!$P$2:$AA$1344,8,FALSE),IF(G396='Reference Sheet (DO NOT TOUCH)'!$D$11,VLOOKUP('All occupations'!B396,'Reference Sheet (DO NOT TOUCH)'!$P$2:$AA$1344,6,FALSE),IF(G396=0,0,"")))))))))))</f>
        <v>0</v>
      </c>
    </row>
    <row r="397" spans="1:14" ht="18" customHeight="1" x14ac:dyDescent="0.3">
      <c r="A397" s="5">
        <v>2016</v>
      </c>
      <c r="B397" s="30">
        <v>312111</v>
      </c>
      <c r="C397" s="31" t="s">
        <v>434</v>
      </c>
      <c r="D397" s="5" t="str">
        <f t="shared" si="6"/>
        <v>2016 - 312111 - Architectural draftsperson</v>
      </c>
      <c r="E397" s="28" t="e">
        <f ca="1">IF(#REF!&lt;&gt;"",NOW(),"")</f>
        <v>#REF!</v>
      </c>
      <c r="F397" s="5"/>
      <c r="G397" s="32"/>
      <c r="H397" s="32"/>
      <c r="I397" s="31"/>
      <c r="J397" s="31"/>
      <c r="K397" s="31"/>
      <c r="N397">
        <f>IF(G397='Reference Sheet (DO NOT TOUCH)'!$D$2,VLOOKUP('All occupations'!B397,'Reference Sheet (DO NOT TOUCH)'!$P$2:$AA$1344,11,FALSE),IF(G397='Reference Sheet (DO NOT TOUCH)'!$D$3,VLOOKUP('All occupations'!B397,'Reference Sheet (DO NOT TOUCH)'!$P$2:$AA$1344,9,FALSE),IF(G397='Reference Sheet (DO NOT TOUCH)'!$D$4,VLOOKUP('All occupations'!B397,'Reference Sheet (DO NOT TOUCH)'!$P$2:$AA$1344,3,FALSE),IF(G397='Reference Sheet (DO NOT TOUCH)'!$D$5,VLOOKUP('All occupations'!B397,'Reference Sheet (DO NOT TOUCH)'!$P$2:$AA$1344,10,FALSE),IF(G397='Reference Sheet (DO NOT TOUCH)'!$D$6,VLOOKUP('All occupations'!B397,'Reference Sheet (DO NOT TOUCH)'!$P$2:$AA$1344,7,FALSE),IF(G397='Reference Sheet (DO NOT TOUCH)'!$D$7,VLOOKUP('All occupations'!B397,'Reference Sheet (DO NOT TOUCH)'!$P$2:$AA$1344,5,FALSE),IF(G397='Reference Sheet (DO NOT TOUCH)'!$D$8,VLOOKUP('All occupations'!B397,'Reference Sheet (DO NOT TOUCH)'!$P$2:$AA$1344,12,FALSE),IF(G397='Reference Sheet (DO NOT TOUCH)'!$D$9,VLOOKUP('All occupations'!B397,'Reference Sheet (DO NOT TOUCH)'!$P$2:$AA$1344,4,FALSE),IF(G397='Reference Sheet (DO NOT TOUCH)'!$D$10,VLOOKUP('All occupations'!B397,'Reference Sheet (DO NOT TOUCH)'!$P$2:$AA$1344,8,FALSE),IF(G397='Reference Sheet (DO NOT TOUCH)'!$D$11,VLOOKUP('All occupations'!B397,'Reference Sheet (DO NOT TOUCH)'!$P$2:$AA$1344,6,FALSE),IF(G397=0,0,"")))))))))))</f>
        <v>0</v>
      </c>
    </row>
    <row r="398" spans="1:14" ht="18" customHeight="1" x14ac:dyDescent="0.3">
      <c r="A398" s="5">
        <v>2016</v>
      </c>
      <c r="B398" s="30">
        <v>312112</v>
      </c>
      <c r="C398" s="31" t="s">
        <v>435</v>
      </c>
      <c r="D398" s="5" t="str">
        <f t="shared" si="6"/>
        <v>2016 - 312112 - Building associate</v>
      </c>
      <c r="E398" s="28" t="e">
        <f ca="1">IF(#REF!&lt;&gt;"",NOW(),"")</f>
        <v>#REF!</v>
      </c>
      <c r="F398" s="5"/>
      <c r="G398" s="32"/>
      <c r="H398" s="32"/>
      <c r="I398" s="31"/>
      <c r="J398" s="31"/>
      <c r="K398" s="31"/>
      <c r="N398">
        <f>IF(G398='Reference Sheet (DO NOT TOUCH)'!$D$2,VLOOKUP('All occupations'!B398,'Reference Sheet (DO NOT TOUCH)'!$P$2:$AA$1344,11,FALSE),IF(G398='Reference Sheet (DO NOT TOUCH)'!$D$3,VLOOKUP('All occupations'!B398,'Reference Sheet (DO NOT TOUCH)'!$P$2:$AA$1344,9,FALSE),IF(G398='Reference Sheet (DO NOT TOUCH)'!$D$4,VLOOKUP('All occupations'!B398,'Reference Sheet (DO NOT TOUCH)'!$P$2:$AA$1344,3,FALSE),IF(G398='Reference Sheet (DO NOT TOUCH)'!$D$5,VLOOKUP('All occupations'!B398,'Reference Sheet (DO NOT TOUCH)'!$P$2:$AA$1344,10,FALSE),IF(G398='Reference Sheet (DO NOT TOUCH)'!$D$6,VLOOKUP('All occupations'!B398,'Reference Sheet (DO NOT TOUCH)'!$P$2:$AA$1344,7,FALSE),IF(G398='Reference Sheet (DO NOT TOUCH)'!$D$7,VLOOKUP('All occupations'!B398,'Reference Sheet (DO NOT TOUCH)'!$P$2:$AA$1344,5,FALSE),IF(G398='Reference Sheet (DO NOT TOUCH)'!$D$8,VLOOKUP('All occupations'!B398,'Reference Sheet (DO NOT TOUCH)'!$P$2:$AA$1344,12,FALSE),IF(G398='Reference Sheet (DO NOT TOUCH)'!$D$9,VLOOKUP('All occupations'!B398,'Reference Sheet (DO NOT TOUCH)'!$P$2:$AA$1344,4,FALSE),IF(G398='Reference Sheet (DO NOT TOUCH)'!$D$10,VLOOKUP('All occupations'!B398,'Reference Sheet (DO NOT TOUCH)'!$P$2:$AA$1344,8,FALSE),IF(G398='Reference Sheet (DO NOT TOUCH)'!$D$11,VLOOKUP('All occupations'!B398,'Reference Sheet (DO NOT TOUCH)'!$P$2:$AA$1344,6,FALSE),IF(G398=0,0,"")))))))))))</f>
        <v>0</v>
      </c>
    </row>
    <row r="399" spans="1:14" ht="18" customHeight="1" x14ac:dyDescent="0.3">
      <c r="A399" s="5">
        <v>2016</v>
      </c>
      <c r="B399" s="30">
        <v>312113</v>
      </c>
      <c r="C399" s="31" t="s">
        <v>436</v>
      </c>
      <c r="D399" s="5" t="str">
        <f t="shared" si="6"/>
        <v>2016 - 312113 - Building inspector</v>
      </c>
      <c r="E399" s="28" t="e">
        <f ca="1">IF(#REF!&lt;&gt;"",NOW(),"")</f>
        <v>#REF!</v>
      </c>
      <c r="F399" s="5"/>
      <c r="G399" s="32"/>
      <c r="H399" s="32"/>
      <c r="I399" s="31"/>
      <c r="J399" s="31"/>
      <c r="K399" s="31"/>
      <c r="N399">
        <f>IF(G399='Reference Sheet (DO NOT TOUCH)'!$D$2,VLOOKUP('All occupations'!B399,'Reference Sheet (DO NOT TOUCH)'!$P$2:$AA$1344,11,FALSE),IF(G399='Reference Sheet (DO NOT TOUCH)'!$D$3,VLOOKUP('All occupations'!B399,'Reference Sheet (DO NOT TOUCH)'!$P$2:$AA$1344,9,FALSE),IF(G399='Reference Sheet (DO NOT TOUCH)'!$D$4,VLOOKUP('All occupations'!B399,'Reference Sheet (DO NOT TOUCH)'!$P$2:$AA$1344,3,FALSE),IF(G399='Reference Sheet (DO NOT TOUCH)'!$D$5,VLOOKUP('All occupations'!B399,'Reference Sheet (DO NOT TOUCH)'!$P$2:$AA$1344,10,FALSE),IF(G399='Reference Sheet (DO NOT TOUCH)'!$D$6,VLOOKUP('All occupations'!B399,'Reference Sheet (DO NOT TOUCH)'!$P$2:$AA$1344,7,FALSE),IF(G399='Reference Sheet (DO NOT TOUCH)'!$D$7,VLOOKUP('All occupations'!B399,'Reference Sheet (DO NOT TOUCH)'!$P$2:$AA$1344,5,FALSE),IF(G399='Reference Sheet (DO NOT TOUCH)'!$D$8,VLOOKUP('All occupations'!B399,'Reference Sheet (DO NOT TOUCH)'!$P$2:$AA$1344,12,FALSE),IF(G399='Reference Sheet (DO NOT TOUCH)'!$D$9,VLOOKUP('All occupations'!B399,'Reference Sheet (DO NOT TOUCH)'!$P$2:$AA$1344,4,FALSE),IF(G399='Reference Sheet (DO NOT TOUCH)'!$D$10,VLOOKUP('All occupations'!B399,'Reference Sheet (DO NOT TOUCH)'!$P$2:$AA$1344,8,FALSE),IF(G399='Reference Sheet (DO NOT TOUCH)'!$D$11,VLOOKUP('All occupations'!B399,'Reference Sheet (DO NOT TOUCH)'!$P$2:$AA$1344,6,FALSE),IF(G399=0,0,"")))))))))))</f>
        <v>0</v>
      </c>
    </row>
    <row r="400" spans="1:14" ht="18" customHeight="1" x14ac:dyDescent="0.3">
      <c r="A400" s="5">
        <v>2016</v>
      </c>
      <c r="B400" s="30">
        <v>312114</v>
      </c>
      <c r="C400" s="31" t="s">
        <v>437</v>
      </c>
      <c r="D400" s="5" t="str">
        <f t="shared" si="6"/>
        <v>2016 - 312114 - Construction estimator</v>
      </c>
      <c r="E400" s="28" t="e">
        <f ca="1">IF(#REF!&lt;&gt;"",NOW(),"")</f>
        <v>#REF!</v>
      </c>
      <c r="F400" s="5"/>
      <c r="G400" s="32"/>
      <c r="H400" s="32"/>
      <c r="I400" s="31"/>
      <c r="J400" s="31"/>
      <c r="K400" s="31"/>
      <c r="N400">
        <f>IF(G400='Reference Sheet (DO NOT TOUCH)'!$D$2,VLOOKUP('All occupations'!B400,'Reference Sheet (DO NOT TOUCH)'!$P$2:$AA$1344,11,FALSE),IF(G400='Reference Sheet (DO NOT TOUCH)'!$D$3,VLOOKUP('All occupations'!B400,'Reference Sheet (DO NOT TOUCH)'!$P$2:$AA$1344,9,FALSE),IF(G400='Reference Sheet (DO NOT TOUCH)'!$D$4,VLOOKUP('All occupations'!B400,'Reference Sheet (DO NOT TOUCH)'!$P$2:$AA$1344,3,FALSE),IF(G400='Reference Sheet (DO NOT TOUCH)'!$D$5,VLOOKUP('All occupations'!B400,'Reference Sheet (DO NOT TOUCH)'!$P$2:$AA$1344,10,FALSE),IF(G400='Reference Sheet (DO NOT TOUCH)'!$D$6,VLOOKUP('All occupations'!B400,'Reference Sheet (DO NOT TOUCH)'!$P$2:$AA$1344,7,FALSE),IF(G400='Reference Sheet (DO NOT TOUCH)'!$D$7,VLOOKUP('All occupations'!B400,'Reference Sheet (DO NOT TOUCH)'!$P$2:$AA$1344,5,FALSE),IF(G400='Reference Sheet (DO NOT TOUCH)'!$D$8,VLOOKUP('All occupations'!B400,'Reference Sheet (DO NOT TOUCH)'!$P$2:$AA$1344,12,FALSE),IF(G400='Reference Sheet (DO NOT TOUCH)'!$D$9,VLOOKUP('All occupations'!B400,'Reference Sheet (DO NOT TOUCH)'!$P$2:$AA$1344,4,FALSE),IF(G400='Reference Sheet (DO NOT TOUCH)'!$D$10,VLOOKUP('All occupations'!B400,'Reference Sheet (DO NOT TOUCH)'!$P$2:$AA$1344,8,FALSE),IF(G400='Reference Sheet (DO NOT TOUCH)'!$D$11,VLOOKUP('All occupations'!B400,'Reference Sheet (DO NOT TOUCH)'!$P$2:$AA$1344,6,FALSE),IF(G400=0,0,"")))))))))))</f>
        <v>0</v>
      </c>
    </row>
    <row r="401" spans="1:14" ht="18" customHeight="1" x14ac:dyDescent="0.3">
      <c r="A401" s="5">
        <v>2016</v>
      </c>
      <c r="B401" s="30">
        <v>312115</v>
      </c>
      <c r="C401" s="31" t="s">
        <v>438</v>
      </c>
      <c r="D401" s="5" t="str">
        <f t="shared" si="6"/>
        <v>2016 - 312115 - Plumbing inspector</v>
      </c>
      <c r="E401" s="28" t="e">
        <f ca="1">IF(#REF!&lt;&gt;"",NOW(),"")</f>
        <v>#REF!</v>
      </c>
      <c r="F401" s="5"/>
      <c r="G401" s="32"/>
      <c r="H401" s="32"/>
      <c r="I401" s="31"/>
      <c r="J401" s="31"/>
      <c r="K401" s="31"/>
      <c r="N401">
        <f>IF(G401='Reference Sheet (DO NOT TOUCH)'!$D$2,VLOOKUP('All occupations'!B401,'Reference Sheet (DO NOT TOUCH)'!$P$2:$AA$1344,11,FALSE),IF(G401='Reference Sheet (DO NOT TOUCH)'!$D$3,VLOOKUP('All occupations'!B401,'Reference Sheet (DO NOT TOUCH)'!$P$2:$AA$1344,9,FALSE),IF(G401='Reference Sheet (DO NOT TOUCH)'!$D$4,VLOOKUP('All occupations'!B401,'Reference Sheet (DO NOT TOUCH)'!$P$2:$AA$1344,3,FALSE),IF(G401='Reference Sheet (DO NOT TOUCH)'!$D$5,VLOOKUP('All occupations'!B401,'Reference Sheet (DO NOT TOUCH)'!$P$2:$AA$1344,10,FALSE),IF(G401='Reference Sheet (DO NOT TOUCH)'!$D$6,VLOOKUP('All occupations'!B401,'Reference Sheet (DO NOT TOUCH)'!$P$2:$AA$1344,7,FALSE),IF(G401='Reference Sheet (DO NOT TOUCH)'!$D$7,VLOOKUP('All occupations'!B401,'Reference Sheet (DO NOT TOUCH)'!$P$2:$AA$1344,5,FALSE),IF(G401='Reference Sheet (DO NOT TOUCH)'!$D$8,VLOOKUP('All occupations'!B401,'Reference Sheet (DO NOT TOUCH)'!$P$2:$AA$1344,12,FALSE),IF(G401='Reference Sheet (DO NOT TOUCH)'!$D$9,VLOOKUP('All occupations'!B401,'Reference Sheet (DO NOT TOUCH)'!$P$2:$AA$1344,4,FALSE),IF(G401='Reference Sheet (DO NOT TOUCH)'!$D$10,VLOOKUP('All occupations'!B401,'Reference Sheet (DO NOT TOUCH)'!$P$2:$AA$1344,8,FALSE),IF(G401='Reference Sheet (DO NOT TOUCH)'!$D$11,VLOOKUP('All occupations'!B401,'Reference Sheet (DO NOT TOUCH)'!$P$2:$AA$1344,6,FALSE),IF(G401=0,0,"")))))))))))</f>
        <v>0</v>
      </c>
    </row>
    <row r="402" spans="1:14" ht="18" customHeight="1" x14ac:dyDescent="0.3">
      <c r="A402" s="5">
        <v>2016</v>
      </c>
      <c r="B402" s="30">
        <v>312116</v>
      </c>
      <c r="C402" s="31" t="s">
        <v>439</v>
      </c>
      <c r="D402" s="5" t="str">
        <f t="shared" si="6"/>
        <v>2016 - 312116 - Surveying or spatial science technician</v>
      </c>
      <c r="E402" s="28" t="e">
        <f ca="1">IF(#REF!&lt;&gt;"",NOW(),"")</f>
        <v>#REF!</v>
      </c>
      <c r="F402" s="5"/>
      <c r="G402" s="32"/>
      <c r="H402" s="32"/>
      <c r="I402" s="31"/>
      <c r="J402" s="31"/>
      <c r="K402" s="31"/>
      <c r="N402">
        <f>IF(G402='Reference Sheet (DO NOT TOUCH)'!$D$2,VLOOKUP('All occupations'!B402,'Reference Sheet (DO NOT TOUCH)'!$P$2:$AA$1344,11,FALSE),IF(G402='Reference Sheet (DO NOT TOUCH)'!$D$3,VLOOKUP('All occupations'!B402,'Reference Sheet (DO NOT TOUCH)'!$P$2:$AA$1344,9,FALSE),IF(G402='Reference Sheet (DO NOT TOUCH)'!$D$4,VLOOKUP('All occupations'!B402,'Reference Sheet (DO NOT TOUCH)'!$P$2:$AA$1344,3,FALSE),IF(G402='Reference Sheet (DO NOT TOUCH)'!$D$5,VLOOKUP('All occupations'!B402,'Reference Sheet (DO NOT TOUCH)'!$P$2:$AA$1344,10,FALSE),IF(G402='Reference Sheet (DO NOT TOUCH)'!$D$6,VLOOKUP('All occupations'!B402,'Reference Sheet (DO NOT TOUCH)'!$P$2:$AA$1344,7,FALSE),IF(G402='Reference Sheet (DO NOT TOUCH)'!$D$7,VLOOKUP('All occupations'!B402,'Reference Sheet (DO NOT TOUCH)'!$P$2:$AA$1344,5,FALSE),IF(G402='Reference Sheet (DO NOT TOUCH)'!$D$8,VLOOKUP('All occupations'!B402,'Reference Sheet (DO NOT TOUCH)'!$P$2:$AA$1344,12,FALSE),IF(G402='Reference Sheet (DO NOT TOUCH)'!$D$9,VLOOKUP('All occupations'!B402,'Reference Sheet (DO NOT TOUCH)'!$P$2:$AA$1344,4,FALSE),IF(G402='Reference Sheet (DO NOT TOUCH)'!$D$10,VLOOKUP('All occupations'!B402,'Reference Sheet (DO NOT TOUCH)'!$P$2:$AA$1344,8,FALSE),IF(G402='Reference Sheet (DO NOT TOUCH)'!$D$11,VLOOKUP('All occupations'!B402,'Reference Sheet (DO NOT TOUCH)'!$P$2:$AA$1344,6,FALSE),IF(G402=0,0,"")))))))))))</f>
        <v>0</v>
      </c>
    </row>
    <row r="403" spans="1:14" ht="18" customHeight="1" x14ac:dyDescent="0.3">
      <c r="A403" s="5">
        <v>2016</v>
      </c>
      <c r="B403" s="30">
        <v>312199</v>
      </c>
      <c r="C403" s="31" t="s">
        <v>440</v>
      </c>
      <c r="D403" s="5" t="str">
        <f t="shared" si="6"/>
        <v>2016 - 312199 - Architectural, building and surveying technicians not elsewhere classified</v>
      </c>
      <c r="E403" s="28" t="e">
        <f ca="1">IF(#REF!&lt;&gt;"",NOW(),"")</f>
        <v>#REF!</v>
      </c>
      <c r="F403" s="5"/>
      <c r="G403" s="32"/>
      <c r="H403" s="32"/>
      <c r="I403" s="31"/>
      <c r="J403" s="31"/>
      <c r="K403" s="31"/>
      <c r="N403">
        <f>IF(G403='Reference Sheet (DO NOT TOUCH)'!$D$2,VLOOKUP('All occupations'!B403,'Reference Sheet (DO NOT TOUCH)'!$P$2:$AA$1344,11,FALSE),IF(G403='Reference Sheet (DO NOT TOUCH)'!$D$3,VLOOKUP('All occupations'!B403,'Reference Sheet (DO NOT TOUCH)'!$P$2:$AA$1344,9,FALSE),IF(G403='Reference Sheet (DO NOT TOUCH)'!$D$4,VLOOKUP('All occupations'!B403,'Reference Sheet (DO NOT TOUCH)'!$P$2:$AA$1344,3,FALSE),IF(G403='Reference Sheet (DO NOT TOUCH)'!$D$5,VLOOKUP('All occupations'!B403,'Reference Sheet (DO NOT TOUCH)'!$P$2:$AA$1344,10,FALSE),IF(G403='Reference Sheet (DO NOT TOUCH)'!$D$6,VLOOKUP('All occupations'!B403,'Reference Sheet (DO NOT TOUCH)'!$P$2:$AA$1344,7,FALSE),IF(G403='Reference Sheet (DO NOT TOUCH)'!$D$7,VLOOKUP('All occupations'!B403,'Reference Sheet (DO NOT TOUCH)'!$P$2:$AA$1344,5,FALSE),IF(G403='Reference Sheet (DO NOT TOUCH)'!$D$8,VLOOKUP('All occupations'!B403,'Reference Sheet (DO NOT TOUCH)'!$P$2:$AA$1344,12,FALSE),IF(G403='Reference Sheet (DO NOT TOUCH)'!$D$9,VLOOKUP('All occupations'!B403,'Reference Sheet (DO NOT TOUCH)'!$P$2:$AA$1344,4,FALSE),IF(G403='Reference Sheet (DO NOT TOUCH)'!$D$10,VLOOKUP('All occupations'!B403,'Reference Sheet (DO NOT TOUCH)'!$P$2:$AA$1344,8,FALSE),IF(G403='Reference Sheet (DO NOT TOUCH)'!$D$11,VLOOKUP('All occupations'!B403,'Reference Sheet (DO NOT TOUCH)'!$P$2:$AA$1344,6,FALSE),IF(G403=0,0,"")))))))))))</f>
        <v>0</v>
      </c>
    </row>
    <row r="404" spans="1:14" ht="18" customHeight="1" x14ac:dyDescent="0.3">
      <c r="A404" s="5">
        <v>2016</v>
      </c>
      <c r="B404" s="30">
        <v>312211</v>
      </c>
      <c r="C404" s="31" t="s">
        <v>441</v>
      </c>
      <c r="D404" s="5" t="str">
        <f t="shared" si="6"/>
        <v>2016 - 312211 - Civil engineering draftsperson</v>
      </c>
      <c r="E404" s="28" t="e">
        <f ca="1">IF(#REF!&lt;&gt;"",NOW(),"")</f>
        <v>#REF!</v>
      </c>
      <c r="F404" s="5"/>
      <c r="G404" s="32"/>
      <c r="H404" s="32"/>
      <c r="I404" s="31"/>
      <c r="J404" s="31"/>
      <c r="K404" s="31"/>
      <c r="N404">
        <f>IF(G404='Reference Sheet (DO NOT TOUCH)'!$D$2,VLOOKUP('All occupations'!B404,'Reference Sheet (DO NOT TOUCH)'!$P$2:$AA$1344,11,FALSE),IF(G404='Reference Sheet (DO NOT TOUCH)'!$D$3,VLOOKUP('All occupations'!B404,'Reference Sheet (DO NOT TOUCH)'!$P$2:$AA$1344,9,FALSE),IF(G404='Reference Sheet (DO NOT TOUCH)'!$D$4,VLOOKUP('All occupations'!B404,'Reference Sheet (DO NOT TOUCH)'!$P$2:$AA$1344,3,FALSE),IF(G404='Reference Sheet (DO NOT TOUCH)'!$D$5,VLOOKUP('All occupations'!B404,'Reference Sheet (DO NOT TOUCH)'!$P$2:$AA$1344,10,FALSE),IF(G404='Reference Sheet (DO NOT TOUCH)'!$D$6,VLOOKUP('All occupations'!B404,'Reference Sheet (DO NOT TOUCH)'!$P$2:$AA$1344,7,FALSE),IF(G404='Reference Sheet (DO NOT TOUCH)'!$D$7,VLOOKUP('All occupations'!B404,'Reference Sheet (DO NOT TOUCH)'!$P$2:$AA$1344,5,FALSE),IF(G404='Reference Sheet (DO NOT TOUCH)'!$D$8,VLOOKUP('All occupations'!B404,'Reference Sheet (DO NOT TOUCH)'!$P$2:$AA$1344,12,FALSE),IF(G404='Reference Sheet (DO NOT TOUCH)'!$D$9,VLOOKUP('All occupations'!B404,'Reference Sheet (DO NOT TOUCH)'!$P$2:$AA$1344,4,FALSE),IF(G404='Reference Sheet (DO NOT TOUCH)'!$D$10,VLOOKUP('All occupations'!B404,'Reference Sheet (DO NOT TOUCH)'!$P$2:$AA$1344,8,FALSE),IF(G404='Reference Sheet (DO NOT TOUCH)'!$D$11,VLOOKUP('All occupations'!B404,'Reference Sheet (DO NOT TOUCH)'!$P$2:$AA$1344,6,FALSE),IF(G404=0,0,"")))))))))))</f>
        <v>0</v>
      </c>
    </row>
    <row r="405" spans="1:14" ht="18" customHeight="1" x14ac:dyDescent="0.3">
      <c r="A405" s="5">
        <v>2016</v>
      </c>
      <c r="B405" s="30">
        <v>312212</v>
      </c>
      <c r="C405" s="31" t="s">
        <v>442</v>
      </c>
      <c r="D405" s="5" t="str">
        <f t="shared" si="6"/>
        <v>2016 - 312212 - Civil engineering technician</v>
      </c>
      <c r="E405" s="28" t="e">
        <f ca="1">IF(#REF!&lt;&gt;"",NOW(),"")</f>
        <v>#REF!</v>
      </c>
      <c r="F405" s="5"/>
      <c r="G405" s="32"/>
      <c r="H405" s="32"/>
      <c r="I405" s="31"/>
      <c r="J405" s="31"/>
      <c r="K405" s="31"/>
      <c r="N405">
        <f>IF(G405='Reference Sheet (DO NOT TOUCH)'!$D$2,VLOOKUP('All occupations'!B405,'Reference Sheet (DO NOT TOUCH)'!$P$2:$AA$1344,11,FALSE),IF(G405='Reference Sheet (DO NOT TOUCH)'!$D$3,VLOOKUP('All occupations'!B405,'Reference Sheet (DO NOT TOUCH)'!$P$2:$AA$1344,9,FALSE),IF(G405='Reference Sheet (DO NOT TOUCH)'!$D$4,VLOOKUP('All occupations'!B405,'Reference Sheet (DO NOT TOUCH)'!$P$2:$AA$1344,3,FALSE),IF(G405='Reference Sheet (DO NOT TOUCH)'!$D$5,VLOOKUP('All occupations'!B405,'Reference Sheet (DO NOT TOUCH)'!$P$2:$AA$1344,10,FALSE),IF(G405='Reference Sheet (DO NOT TOUCH)'!$D$6,VLOOKUP('All occupations'!B405,'Reference Sheet (DO NOT TOUCH)'!$P$2:$AA$1344,7,FALSE),IF(G405='Reference Sheet (DO NOT TOUCH)'!$D$7,VLOOKUP('All occupations'!B405,'Reference Sheet (DO NOT TOUCH)'!$P$2:$AA$1344,5,FALSE),IF(G405='Reference Sheet (DO NOT TOUCH)'!$D$8,VLOOKUP('All occupations'!B405,'Reference Sheet (DO NOT TOUCH)'!$P$2:$AA$1344,12,FALSE),IF(G405='Reference Sheet (DO NOT TOUCH)'!$D$9,VLOOKUP('All occupations'!B405,'Reference Sheet (DO NOT TOUCH)'!$P$2:$AA$1344,4,FALSE),IF(G405='Reference Sheet (DO NOT TOUCH)'!$D$10,VLOOKUP('All occupations'!B405,'Reference Sheet (DO NOT TOUCH)'!$P$2:$AA$1344,8,FALSE),IF(G405='Reference Sheet (DO NOT TOUCH)'!$D$11,VLOOKUP('All occupations'!B405,'Reference Sheet (DO NOT TOUCH)'!$P$2:$AA$1344,6,FALSE),IF(G405=0,0,"")))))))))))</f>
        <v>0</v>
      </c>
    </row>
    <row r="406" spans="1:14" ht="18" customHeight="1" x14ac:dyDescent="0.3">
      <c r="A406" s="5">
        <v>2016</v>
      </c>
      <c r="B406" s="30">
        <v>312311</v>
      </c>
      <c r="C406" s="31" t="s">
        <v>443</v>
      </c>
      <c r="D406" s="5" t="str">
        <f t="shared" si="6"/>
        <v>2016 - 312311 - Electrical engineering draftsperson</v>
      </c>
      <c r="E406" s="28" t="e">
        <f ca="1">IF(#REF!&lt;&gt;"",NOW(),"")</f>
        <v>#REF!</v>
      </c>
      <c r="F406" s="5"/>
      <c r="G406" s="32"/>
      <c r="H406" s="32"/>
      <c r="I406" s="31"/>
      <c r="J406" s="31"/>
      <c r="K406" s="31"/>
      <c r="N406">
        <f>IF(G406='Reference Sheet (DO NOT TOUCH)'!$D$2,VLOOKUP('All occupations'!B406,'Reference Sheet (DO NOT TOUCH)'!$P$2:$AA$1344,11,FALSE),IF(G406='Reference Sheet (DO NOT TOUCH)'!$D$3,VLOOKUP('All occupations'!B406,'Reference Sheet (DO NOT TOUCH)'!$P$2:$AA$1344,9,FALSE),IF(G406='Reference Sheet (DO NOT TOUCH)'!$D$4,VLOOKUP('All occupations'!B406,'Reference Sheet (DO NOT TOUCH)'!$P$2:$AA$1344,3,FALSE),IF(G406='Reference Sheet (DO NOT TOUCH)'!$D$5,VLOOKUP('All occupations'!B406,'Reference Sheet (DO NOT TOUCH)'!$P$2:$AA$1344,10,FALSE),IF(G406='Reference Sheet (DO NOT TOUCH)'!$D$6,VLOOKUP('All occupations'!B406,'Reference Sheet (DO NOT TOUCH)'!$P$2:$AA$1344,7,FALSE),IF(G406='Reference Sheet (DO NOT TOUCH)'!$D$7,VLOOKUP('All occupations'!B406,'Reference Sheet (DO NOT TOUCH)'!$P$2:$AA$1344,5,FALSE),IF(G406='Reference Sheet (DO NOT TOUCH)'!$D$8,VLOOKUP('All occupations'!B406,'Reference Sheet (DO NOT TOUCH)'!$P$2:$AA$1344,12,FALSE),IF(G406='Reference Sheet (DO NOT TOUCH)'!$D$9,VLOOKUP('All occupations'!B406,'Reference Sheet (DO NOT TOUCH)'!$P$2:$AA$1344,4,FALSE),IF(G406='Reference Sheet (DO NOT TOUCH)'!$D$10,VLOOKUP('All occupations'!B406,'Reference Sheet (DO NOT TOUCH)'!$P$2:$AA$1344,8,FALSE),IF(G406='Reference Sheet (DO NOT TOUCH)'!$D$11,VLOOKUP('All occupations'!B406,'Reference Sheet (DO NOT TOUCH)'!$P$2:$AA$1344,6,FALSE),IF(G406=0,0,"")))))))))))</f>
        <v>0</v>
      </c>
    </row>
    <row r="407" spans="1:14" ht="18" customHeight="1" x14ac:dyDescent="0.3">
      <c r="A407" s="5">
        <v>2016</v>
      </c>
      <c r="B407" s="30">
        <v>312312</v>
      </c>
      <c r="C407" s="31" t="s">
        <v>444</v>
      </c>
      <c r="D407" s="5" t="str">
        <f t="shared" si="6"/>
        <v>2016 - 312312 - Electrical engineering technician</v>
      </c>
      <c r="E407" s="28" t="e">
        <f ca="1">IF(#REF!&lt;&gt;"",NOW(),"")</f>
        <v>#REF!</v>
      </c>
      <c r="F407" s="5"/>
      <c r="G407" s="32"/>
      <c r="H407" s="32"/>
      <c r="I407" s="31"/>
      <c r="J407" s="31"/>
      <c r="K407" s="31"/>
      <c r="N407">
        <f>IF(G407='Reference Sheet (DO NOT TOUCH)'!$D$2,VLOOKUP('All occupations'!B407,'Reference Sheet (DO NOT TOUCH)'!$P$2:$AA$1344,11,FALSE),IF(G407='Reference Sheet (DO NOT TOUCH)'!$D$3,VLOOKUP('All occupations'!B407,'Reference Sheet (DO NOT TOUCH)'!$P$2:$AA$1344,9,FALSE),IF(G407='Reference Sheet (DO NOT TOUCH)'!$D$4,VLOOKUP('All occupations'!B407,'Reference Sheet (DO NOT TOUCH)'!$P$2:$AA$1344,3,FALSE),IF(G407='Reference Sheet (DO NOT TOUCH)'!$D$5,VLOOKUP('All occupations'!B407,'Reference Sheet (DO NOT TOUCH)'!$P$2:$AA$1344,10,FALSE),IF(G407='Reference Sheet (DO NOT TOUCH)'!$D$6,VLOOKUP('All occupations'!B407,'Reference Sheet (DO NOT TOUCH)'!$P$2:$AA$1344,7,FALSE),IF(G407='Reference Sheet (DO NOT TOUCH)'!$D$7,VLOOKUP('All occupations'!B407,'Reference Sheet (DO NOT TOUCH)'!$P$2:$AA$1344,5,FALSE),IF(G407='Reference Sheet (DO NOT TOUCH)'!$D$8,VLOOKUP('All occupations'!B407,'Reference Sheet (DO NOT TOUCH)'!$P$2:$AA$1344,12,FALSE),IF(G407='Reference Sheet (DO NOT TOUCH)'!$D$9,VLOOKUP('All occupations'!B407,'Reference Sheet (DO NOT TOUCH)'!$P$2:$AA$1344,4,FALSE),IF(G407='Reference Sheet (DO NOT TOUCH)'!$D$10,VLOOKUP('All occupations'!B407,'Reference Sheet (DO NOT TOUCH)'!$P$2:$AA$1344,8,FALSE),IF(G407='Reference Sheet (DO NOT TOUCH)'!$D$11,VLOOKUP('All occupations'!B407,'Reference Sheet (DO NOT TOUCH)'!$P$2:$AA$1344,6,FALSE),IF(G407=0,0,"")))))))))))</f>
        <v>0</v>
      </c>
    </row>
    <row r="408" spans="1:14" ht="18" customHeight="1" x14ac:dyDescent="0.3">
      <c r="A408" s="5">
        <v>2016</v>
      </c>
      <c r="B408" s="30">
        <v>312411</v>
      </c>
      <c r="C408" s="31" t="s">
        <v>445</v>
      </c>
      <c r="D408" s="5" t="str">
        <f t="shared" si="6"/>
        <v>2016 - 312411 - Electronic engineering draftsperson</v>
      </c>
      <c r="E408" s="28" t="e">
        <f ca="1">IF(#REF!&lt;&gt;"",NOW(),"")</f>
        <v>#REF!</v>
      </c>
      <c r="F408" s="5"/>
      <c r="G408" s="32"/>
      <c r="H408" s="32"/>
      <c r="I408" s="31"/>
      <c r="J408" s="31"/>
      <c r="K408" s="31"/>
      <c r="N408">
        <f>IF(G408='Reference Sheet (DO NOT TOUCH)'!$D$2,VLOOKUP('All occupations'!B408,'Reference Sheet (DO NOT TOUCH)'!$P$2:$AA$1344,11,FALSE),IF(G408='Reference Sheet (DO NOT TOUCH)'!$D$3,VLOOKUP('All occupations'!B408,'Reference Sheet (DO NOT TOUCH)'!$P$2:$AA$1344,9,FALSE),IF(G408='Reference Sheet (DO NOT TOUCH)'!$D$4,VLOOKUP('All occupations'!B408,'Reference Sheet (DO NOT TOUCH)'!$P$2:$AA$1344,3,FALSE),IF(G408='Reference Sheet (DO NOT TOUCH)'!$D$5,VLOOKUP('All occupations'!B408,'Reference Sheet (DO NOT TOUCH)'!$P$2:$AA$1344,10,FALSE),IF(G408='Reference Sheet (DO NOT TOUCH)'!$D$6,VLOOKUP('All occupations'!B408,'Reference Sheet (DO NOT TOUCH)'!$P$2:$AA$1344,7,FALSE),IF(G408='Reference Sheet (DO NOT TOUCH)'!$D$7,VLOOKUP('All occupations'!B408,'Reference Sheet (DO NOT TOUCH)'!$P$2:$AA$1344,5,FALSE),IF(G408='Reference Sheet (DO NOT TOUCH)'!$D$8,VLOOKUP('All occupations'!B408,'Reference Sheet (DO NOT TOUCH)'!$P$2:$AA$1344,12,FALSE),IF(G408='Reference Sheet (DO NOT TOUCH)'!$D$9,VLOOKUP('All occupations'!B408,'Reference Sheet (DO NOT TOUCH)'!$P$2:$AA$1344,4,FALSE),IF(G408='Reference Sheet (DO NOT TOUCH)'!$D$10,VLOOKUP('All occupations'!B408,'Reference Sheet (DO NOT TOUCH)'!$P$2:$AA$1344,8,FALSE),IF(G408='Reference Sheet (DO NOT TOUCH)'!$D$11,VLOOKUP('All occupations'!B408,'Reference Sheet (DO NOT TOUCH)'!$P$2:$AA$1344,6,FALSE),IF(G408=0,0,"")))))))))))</f>
        <v>0</v>
      </c>
    </row>
    <row r="409" spans="1:14" ht="18" customHeight="1" x14ac:dyDescent="0.3">
      <c r="A409" s="5">
        <v>2016</v>
      </c>
      <c r="B409" s="30">
        <v>312412</v>
      </c>
      <c r="C409" s="31" t="s">
        <v>446</v>
      </c>
      <c r="D409" s="5" t="str">
        <f t="shared" si="6"/>
        <v>2016 - 312412 - Electronic engineering technician</v>
      </c>
      <c r="E409" s="28" t="e">
        <f ca="1">IF(#REF!&lt;&gt;"",NOW(),"")</f>
        <v>#REF!</v>
      </c>
      <c r="F409" s="5"/>
      <c r="G409" s="32"/>
      <c r="H409" s="32"/>
      <c r="I409" s="31"/>
      <c r="J409" s="31"/>
      <c r="K409" s="31"/>
      <c r="N409">
        <f>IF(G409='Reference Sheet (DO NOT TOUCH)'!$D$2,VLOOKUP('All occupations'!B409,'Reference Sheet (DO NOT TOUCH)'!$P$2:$AA$1344,11,FALSE),IF(G409='Reference Sheet (DO NOT TOUCH)'!$D$3,VLOOKUP('All occupations'!B409,'Reference Sheet (DO NOT TOUCH)'!$P$2:$AA$1344,9,FALSE),IF(G409='Reference Sheet (DO NOT TOUCH)'!$D$4,VLOOKUP('All occupations'!B409,'Reference Sheet (DO NOT TOUCH)'!$P$2:$AA$1344,3,FALSE),IF(G409='Reference Sheet (DO NOT TOUCH)'!$D$5,VLOOKUP('All occupations'!B409,'Reference Sheet (DO NOT TOUCH)'!$P$2:$AA$1344,10,FALSE),IF(G409='Reference Sheet (DO NOT TOUCH)'!$D$6,VLOOKUP('All occupations'!B409,'Reference Sheet (DO NOT TOUCH)'!$P$2:$AA$1344,7,FALSE),IF(G409='Reference Sheet (DO NOT TOUCH)'!$D$7,VLOOKUP('All occupations'!B409,'Reference Sheet (DO NOT TOUCH)'!$P$2:$AA$1344,5,FALSE),IF(G409='Reference Sheet (DO NOT TOUCH)'!$D$8,VLOOKUP('All occupations'!B409,'Reference Sheet (DO NOT TOUCH)'!$P$2:$AA$1344,12,FALSE),IF(G409='Reference Sheet (DO NOT TOUCH)'!$D$9,VLOOKUP('All occupations'!B409,'Reference Sheet (DO NOT TOUCH)'!$P$2:$AA$1344,4,FALSE),IF(G409='Reference Sheet (DO NOT TOUCH)'!$D$10,VLOOKUP('All occupations'!B409,'Reference Sheet (DO NOT TOUCH)'!$P$2:$AA$1344,8,FALSE),IF(G409='Reference Sheet (DO NOT TOUCH)'!$D$11,VLOOKUP('All occupations'!B409,'Reference Sheet (DO NOT TOUCH)'!$P$2:$AA$1344,6,FALSE),IF(G409=0,0,"")))))))))))</f>
        <v>0</v>
      </c>
    </row>
    <row r="410" spans="1:14" ht="18" customHeight="1" x14ac:dyDescent="0.3">
      <c r="A410" s="5">
        <v>2016</v>
      </c>
      <c r="B410" s="30">
        <v>312511</v>
      </c>
      <c r="C410" s="31" t="s">
        <v>447</v>
      </c>
      <c r="D410" s="5" t="str">
        <f t="shared" si="6"/>
        <v>2016 - 312511 - Mechanical engineering draftsperson</v>
      </c>
      <c r="E410" s="28" t="e">
        <f ca="1">IF(#REF!&lt;&gt;"",NOW(),"")</f>
        <v>#REF!</v>
      </c>
      <c r="F410" s="5"/>
      <c r="G410" s="32"/>
      <c r="H410" s="32"/>
      <c r="I410" s="31"/>
      <c r="J410" s="31"/>
      <c r="K410" s="31"/>
      <c r="N410">
        <f>IF(G410='Reference Sheet (DO NOT TOUCH)'!$D$2,VLOOKUP('All occupations'!B410,'Reference Sheet (DO NOT TOUCH)'!$P$2:$AA$1344,11,FALSE),IF(G410='Reference Sheet (DO NOT TOUCH)'!$D$3,VLOOKUP('All occupations'!B410,'Reference Sheet (DO NOT TOUCH)'!$P$2:$AA$1344,9,FALSE),IF(G410='Reference Sheet (DO NOT TOUCH)'!$D$4,VLOOKUP('All occupations'!B410,'Reference Sheet (DO NOT TOUCH)'!$P$2:$AA$1344,3,FALSE),IF(G410='Reference Sheet (DO NOT TOUCH)'!$D$5,VLOOKUP('All occupations'!B410,'Reference Sheet (DO NOT TOUCH)'!$P$2:$AA$1344,10,FALSE),IF(G410='Reference Sheet (DO NOT TOUCH)'!$D$6,VLOOKUP('All occupations'!B410,'Reference Sheet (DO NOT TOUCH)'!$P$2:$AA$1344,7,FALSE),IF(G410='Reference Sheet (DO NOT TOUCH)'!$D$7,VLOOKUP('All occupations'!B410,'Reference Sheet (DO NOT TOUCH)'!$P$2:$AA$1344,5,FALSE),IF(G410='Reference Sheet (DO NOT TOUCH)'!$D$8,VLOOKUP('All occupations'!B410,'Reference Sheet (DO NOT TOUCH)'!$P$2:$AA$1344,12,FALSE),IF(G410='Reference Sheet (DO NOT TOUCH)'!$D$9,VLOOKUP('All occupations'!B410,'Reference Sheet (DO NOT TOUCH)'!$P$2:$AA$1344,4,FALSE),IF(G410='Reference Sheet (DO NOT TOUCH)'!$D$10,VLOOKUP('All occupations'!B410,'Reference Sheet (DO NOT TOUCH)'!$P$2:$AA$1344,8,FALSE),IF(G410='Reference Sheet (DO NOT TOUCH)'!$D$11,VLOOKUP('All occupations'!B410,'Reference Sheet (DO NOT TOUCH)'!$P$2:$AA$1344,6,FALSE),IF(G410=0,0,"")))))))))))</f>
        <v>0</v>
      </c>
    </row>
    <row r="411" spans="1:14" ht="18" customHeight="1" x14ac:dyDescent="0.3">
      <c r="A411" s="5">
        <v>2016</v>
      </c>
      <c r="B411" s="30">
        <v>312512</v>
      </c>
      <c r="C411" s="31" t="s">
        <v>448</v>
      </c>
      <c r="D411" s="5" t="str">
        <f t="shared" si="6"/>
        <v>2016 - 312512 - Mechanical engineering technician</v>
      </c>
      <c r="E411" s="28" t="e">
        <f ca="1">IF(#REF!&lt;&gt;"",NOW(),"")</f>
        <v>#REF!</v>
      </c>
      <c r="F411" s="5"/>
      <c r="G411" s="32"/>
      <c r="H411" s="32"/>
      <c r="I411" s="31"/>
      <c r="J411" s="31"/>
      <c r="K411" s="31"/>
      <c r="N411">
        <f>IF(G411='Reference Sheet (DO NOT TOUCH)'!$D$2,VLOOKUP('All occupations'!B411,'Reference Sheet (DO NOT TOUCH)'!$P$2:$AA$1344,11,FALSE),IF(G411='Reference Sheet (DO NOT TOUCH)'!$D$3,VLOOKUP('All occupations'!B411,'Reference Sheet (DO NOT TOUCH)'!$P$2:$AA$1344,9,FALSE),IF(G411='Reference Sheet (DO NOT TOUCH)'!$D$4,VLOOKUP('All occupations'!B411,'Reference Sheet (DO NOT TOUCH)'!$P$2:$AA$1344,3,FALSE),IF(G411='Reference Sheet (DO NOT TOUCH)'!$D$5,VLOOKUP('All occupations'!B411,'Reference Sheet (DO NOT TOUCH)'!$P$2:$AA$1344,10,FALSE),IF(G411='Reference Sheet (DO NOT TOUCH)'!$D$6,VLOOKUP('All occupations'!B411,'Reference Sheet (DO NOT TOUCH)'!$P$2:$AA$1344,7,FALSE),IF(G411='Reference Sheet (DO NOT TOUCH)'!$D$7,VLOOKUP('All occupations'!B411,'Reference Sheet (DO NOT TOUCH)'!$P$2:$AA$1344,5,FALSE),IF(G411='Reference Sheet (DO NOT TOUCH)'!$D$8,VLOOKUP('All occupations'!B411,'Reference Sheet (DO NOT TOUCH)'!$P$2:$AA$1344,12,FALSE),IF(G411='Reference Sheet (DO NOT TOUCH)'!$D$9,VLOOKUP('All occupations'!B411,'Reference Sheet (DO NOT TOUCH)'!$P$2:$AA$1344,4,FALSE),IF(G411='Reference Sheet (DO NOT TOUCH)'!$D$10,VLOOKUP('All occupations'!B411,'Reference Sheet (DO NOT TOUCH)'!$P$2:$AA$1344,8,FALSE),IF(G411='Reference Sheet (DO NOT TOUCH)'!$D$11,VLOOKUP('All occupations'!B411,'Reference Sheet (DO NOT TOUCH)'!$P$2:$AA$1344,6,FALSE),IF(G411=0,0,"")))))))))))</f>
        <v>0</v>
      </c>
    </row>
    <row r="412" spans="1:14" ht="18" customHeight="1" x14ac:dyDescent="0.3">
      <c r="A412" s="5">
        <v>2016</v>
      </c>
      <c r="B412" s="30">
        <v>312611</v>
      </c>
      <c r="C412" s="31" t="s">
        <v>449</v>
      </c>
      <c r="D412" s="5" t="str">
        <f t="shared" si="6"/>
        <v>2016 - 312611 - Safety inspector</v>
      </c>
      <c r="E412" s="28" t="e">
        <f ca="1">IF(#REF!&lt;&gt;"",NOW(),"")</f>
        <v>#REF!</v>
      </c>
      <c r="F412" s="5"/>
      <c r="G412" s="32"/>
      <c r="H412" s="32"/>
      <c r="I412" s="31"/>
      <c r="J412" s="31"/>
      <c r="K412" s="31"/>
      <c r="N412">
        <f>IF(G412='Reference Sheet (DO NOT TOUCH)'!$D$2,VLOOKUP('All occupations'!B412,'Reference Sheet (DO NOT TOUCH)'!$P$2:$AA$1344,11,FALSE),IF(G412='Reference Sheet (DO NOT TOUCH)'!$D$3,VLOOKUP('All occupations'!B412,'Reference Sheet (DO NOT TOUCH)'!$P$2:$AA$1344,9,FALSE),IF(G412='Reference Sheet (DO NOT TOUCH)'!$D$4,VLOOKUP('All occupations'!B412,'Reference Sheet (DO NOT TOUCH)'!$P$2:$AA$1344,3,FALSE),IF(G412='Reference Sheet (DO NOT TOUCH)'!$D$5,VLOOKUP('All occupations'!B412,'Reference Sheet (DO NOT TOUCH)'!$P$2:$AA$1344,10,FALSE),IF(G412='Reference Sheet (DO NOT TOUCH)'!$D$6,VLOOKUP('All occupations'!B412,'Reference Sheet (DO NOT TOUCH)'!$P$2:$AA$1344,7,FALSE),IF(G412='Reference Sheet (DO NOT TOUCH)'!$D$7,VLOOKUP('All occupations'!B412,'Reference Sheet (DO NOT TOUCH)'!$P$2:$AA$1344,5,FALSE),IF(G412='Reference Sheet (DO NOT TOUCH)'!$D$8,VLOOKUP('All occupations'!B412,'Reference Sheet (DO NOT TOUCH)'!$P$2:$AA$1344,12,FALSE),IF(G412='Reference Sheet (DO NOT TOUCH)'!$D$9,VLOOKUP('All occupations'!B412,'Reference Sheet (DO NOT TOUCH)'!$P$2:$AA$1344,4,FALSE),IF(G412='Reference Sheet (DO NOT TOUCH)'!$D$10,VLOOKUP('All occupations'!B412,'Reference Sheet (DO NOT TOUCH)'!$P$2:$AA$1344,8,FALSE),IF(G412='Reference Sheet (DO NOT TOUCH)'!$D$11,VLOOKUP('All occupations'!B412,'Reference Sheet (DO NOT TOUCH)'!$P$2:$AA$1344,6,FALSE),IF(G412=0,0,"")))))))))))</f>
        <v>0</v>
      </c>
    </row>
    <row r="413" spans="1:14" ht="18" customHeight="1" x14ac:dyDescent="0.3">
      <c r="A413" s="5">
        <v>2016</v>
      </c>
      <c r="B413" s="30">
        <v>312911</v>
      </c>
      <c r="C413" s="31" t="s">
        <v>450</v>
      </c>
      <c r="D413" s="5" t="str">
        <f t="shared" si="6"/>
        <v>2016 - 312911 - Maintenance planner</v>
      </c>
      <c r="E413" s="28" t="e">
        <f ca="1">IF(#REF!&lt;&gt;"",NOW(),"")</f>
        <v>#REF!</v>
      </c>
      <c r="F413" s="5"/>
      <c r="G413" s="32"/>
      <c r="H413" s="32"/>
      <c r="I413" s="31"/>
      <c r="J413" s="31"/>
      <c r="K413" s="31"/>
      <c r="N413">
        <f>IF(G413='Reference Sheet (DO NOT TOUCH)'!$D$2,VLOOKUP('All occupations'!B413,'Reference Sheet (DO NOT TOUCH)'!$P$2:$AA$1344,11,FALSE),IF(G413='Reference Sheet (DO NOT TOUCH)'!$D$3,VLOOKUP('All occupations'!B413,'Reference Sheet (DO NOT TOUCH)'!$P$2:$AA$1344,9,FALSE),IF(G413='Reference Sheet (DO NOT TOUCH)'!$D$4,VLOOKUP('All occupations'!B413,'Reference Sheet (DO NOT TOUCH)'!$P$2:$AA$1344,3,FALSE),IF(G413='Reference Sheet (DO NOT TOUCH)'!$D$5,VLOOKUP('All occupations'!B413,'Reference Sheet (DO NOT TOUCH)'!$P$2:$AA$1344,10,FALSE),IF(G413='Reference Sheet (DO NOT TOUCH)'!$D$6,VLOOKUP('All occupations'!B413,'Reference Sheet (DO NOT TOUCH)'!$P$2:$AA$1344,7,FALSE),IF(G413='Reference Sheet (DO NOT TOUCH)'!$D$7,VLOOKUP('All occupations'!B413,'Reference Sheet (DO NOT TOUCH)'!$P$2:$AA$1344,5,FALSE),IF(G413='Reference Sheet (DO NOT TOUCH)'!$D$8,VLOOKUP('All occupations'!B413,'Reference Sheet (DO NOT TOUCH)'!$P$2:$AA$1344,12,FALSE),IF(G413='Reference Sheet (DO NOT TOUCH)'!$D$9,VLOOKUP('All occupations'!B413,'Reference Sheet (DO NOT TOUCH)'!$P$2:$AA$1344,4,FALSE),IF(G413='Reference Sheet (DO NOT TOUCH)'!$D$10,VLOOKUP('All occupations'!B413,'Reference Sheet (DO NOT TOUCH)'!$P$2:$AA$1344,8,FALSE),IF(G413='Reference Sheet (DO NOT TOUCH)'!$D$11,VLOOKUP('All occupations'!B413,'Reference Sheet (DO NOT TOUCH)'!$P$2:$AA$1344,6,FALSE),IF(G413=0,0,"")))))))))))</f>
        <v>0</v>
      </c>
    </row>
    <row r="414" spans="1:14" ht="18" customHeight="1" x14ac:dyDescent="0.3">
      <c r="A414" s="5">
        <v>2016</v>
      </c>
      <c r="B414" s="30">
        <v>312912</v>
      </c>
      <c r="C414" s="31" t="s">
        <v>451</v>
      </c>
      <c r="D414" s="5" t="str">
        <f t="shared" si="6"/>
        <v>2016 - 312912 - Metallurgical or materials technician</v>
      </c>
      <c r="E414" s="28" t="e">
        <f ca="1">IF(#REF!&lt;&gt;"",NOW(),"")</f>
        <v>#REF!</v>
      </c>
      <c r="F414" s="5"/>
      <c r="G414" s="32"/>
      <c r="H414" s="32"/>
      <c r="I414" s="31"/>
      <c r="J414" s="31"/>
      <c r="K414" s="31"/>
      <c r="N414">
        <f>IF(G414='Reference Sheet (DO NOT TOUCH)'!$D$2,VLOOKUP('All occupations'!B414,'Reference Sheet (DO NOT TOUCH)'!$P$2:$AA$1344,11,FALSE),IF(G414='Reference Sheet (DO NOT TOUCH)'!$D$3,VLOOKUP('All occupations'!B414,'Reference Sheet (DO NOT TOUCH)'!$P$2:$AA$1344,9,FALSE),IF(G414='Reference Sheet (DO NOT TOUCH)'!$D$4,VLOOKUP('All occupations'!B414,'Reference Sheet (DO NOT TOUCH)'!$P$2:$AA$1344,3,FALSE),IF(G414='Reference Sheet (DO NOT TOUCH)'!$D$5,VLOOKUP('All occupations'!B414,'Reference Sheet (DO NOT TOUCH)'!$P$2:$AA$1344,10,FALSE),IF(G414='Reference Sheet (DO NOT TOUCH)'!$D$6,VLOOKUP('All occupations'!B414,'Reference Sheet (DO NOT TOUCH)'!$P$2:$AA$1344,7,FALSE),IF(G414='Reference Sheet (DO NOT TOUCH)'!$D$7,VLOOKUP('All occupations'!B414,'Reference Sheet (DO NOT TOUCH)'!$P$2:$AA$1344,5,FALSE),IF(G414='Reference Sheet (DO NOT TOUCH)'!$D$8,VLOOKUP('All occupations'!B414,'Reference Sheet (DO NOT TOUCH)'!$P$2:$AA$1344,12,FALSE),IF(G414='Reference Sheet (DO NOT TOUCH)'!$D$9,VLOOKUP('All occupations'!B414,'Reference Sheet (DO NOT TOUCH)'!$P$2:$AA$1344,4,FALSE),IF(G414='Reference Sheet (DO NOT TOUCH)'!$D$10,VLOOKUP('All occupations'!B414,'Reference Sheet (DO NOT TOUCH)'!$P$2:$AA$1344,8,FALSE),IF(G414='Reference Sheet (DO NOT TOUCH)'!$D$11,VLOOKUP('All occupations'!B414,'Reference Sheet (DO NOT TOUCH)'!$P$2:$AA$1344,6,FALSE),IF(G414=0,0,"")))))))))))</f>
        <v>0</v>
      </c>
    </row>
    <row r="415" spans="1:14" ht="18" customHeight="1" x14ac:dyDescent="0.3">
      <c r="A415" s="5">
        <v>2016</v>
      </c>
      <c r="B415" s="30">
        <v>312913</v>
      </c>
      <c r="C415" s="31" t="s">
        <v>452</v>
      </c>
      <c r="D415" s="5" t="str">
        <f t="shared" si="6"/>
        <v>2016 - 312913 - Mine deputy</v>
      </c>
      <c r="E415" s="28" t="e">
        <f ca="1">IF(#REF!&lt;&gt;"",NOW(),"")</f>
        <v>#REF!</v>
      </c>
      <c r="F415" s="5"/>
      <c r="G415" s="32"/>
      <c r="H415" s="32"/>
      <c r="I415" s="31"/>
      <c r="J415" s="31"/>
      <c r="K415" s="31"/>
      <c r="N415">
        <f>IF(G415='Reference Sheet (DO NOT TOUCH)'!$D$2,VLOOKUP('All occupations'!B415,'Reference Sheet (DO NOT TOUCH)'!$P$2:$AA$1344,11,FALSE),IF(G415='Reference Sheet (DO NOT TOUCH)'!$D$3,VLOOKUP('All occupations'!B415,'Reference Sheet (DO NOT TOUCH)'!$P$2:$AA$1344,9,FALSE),IF(G415='Reference Sheet (DO NOT TOUCH)'!$D$4,VLOOKUP('All occupations'!B415,'Reference Sheet (DO NOT TOUCH)'!$P$2:$AA$1344,3,FALSE),IF(G415='Reference Sheet (DO NOT TOUCH)'!$D$5,VLOOKUP('All occupations'!B415,'Reference Sheet (DO NOT TOUCH)'!$P$2:$AA$1344,10,FALSE),IF(G415='Reference Sheet (DO NOT TOUCH)'!$D$6,VLOOKUP('All occupations'!B415,'Reference Sheet (DO NOT TOUCH)'!$P$2:$AA$1344,7,FALSE),IF(G415='Reference Sheet (DO NOT TOUCH)'!$D$7,VLOOKUP('All occupations'!B415,'Reference Sheet (DO NOT TOUCH)'!$P$2:$AA$1344,5,FALSE),IF(G415='Reference Sheet (DO NOT TOUCH)'!$D$8,VLOOKUP('All occupations'!B415,'Reference Sheet (DO NOT TOUCH)'!$P$2:$AA$1344,12,FALSE),IF(G415='Reference Sheet (DO NOT TOUCH)'!$D$9,VLOOKUP('All occupations'!B415,'Reference Sheet (DO NOT TOUCH)'!$P$2:$AA$1344,4,FALSE),IF(G415='Reference Sheet (DO NOT TOUCH)'!$D$10,VLOOKUP('All occupations'!B415,'Reference Sheet (DO NOT TOUCH)'!$P$2:$AA$1344,8,FALSE),IF(G415='Reference Sheet (DO NOT TOUCH)'!$D$11,VLOOKUP('All occupations'!B415,'Reference Sheet (DO NOT TOUCH)'!$P$2:$AA$1344,6,FALSE),IF(G415=0,0,"")))))))))))</f>
        <v>0</v>
      </c>
    </row>
    <row r="416" spans="1:14" ht="18" customHeight="1" x14ac:dyDescent="0.3">
      <c r="A416" s="5">
        <v>2016</v>
      </c>
      <c r="B416" s="30">
        <v>312999</v>
      </c>
      <c r="C416" s="31" t="s">
        <v>453</v>
      </c>
      <c r="D416" s="5" t="str">
        <f t="shared" si="6"/>
        <v>2016 - 312999 - Building and engineering technicians not elsewhere classified</v>
      </c>
      <c r="E416" s="28" t="e">
        <f ca="1">IF(#REF!&lt;&gt;"",NOW(),"")</f>
        <v>#REF!</v>
      </c>
      <c r="F416" s="5"/>
      <c r="G416" s="32"/>
      <c r="H416" s="32"/>
      <c r="I416" s="31"/>
      <c r="J416" s="31"/>
      <c r="K416" s="31"/>
      <c r="N416">
        <f>IF(G416='Reference Sheet (DO NOT TOUCH)'!$D$2,VLOOKUP('All occupations'!B416,'Reference Sheet (DO NOT TOUCH)'!$P$2:$AA$1344,11,FALSE),IF(G416='Reference Sheet (DO NOT TOUCH)'!$D$3,VLOOKUP('All occupations'!B416,'Reference Sheet (DO NOT TOUCH)'!$P$2:$AA$1344,9,FALSE),IF(G416='Reference Sheet (DO NOT TOUCH)'!$D$4,VLOOKUP('All occupations'!B416,'Reference Sheet (DO NOT TOUCH)'!$P$2:$AA$1344,3,FALSE),IF(G416='Reference Sheet (DO NOT TOUCH)'!$D$5,VLOOKUP('All occupations'!B416,'Reference Sheet (DO NOT TOUCH)'!$P$2:$AA$1344,10,FALSE),IF(G416='Reference Sheet (DO NOT TOUCH)'!$D$6,VLOOKUP('All occupations'!B416,'Reference Sheet (DO NOT TOUCH)'!$P$2:$AA$1344,7,FALSE),IF(G416='Reference Sheet (DO NOT TOUCH)'!$D$7,VLOOKUP('All occupations'!B416,'Reference Sheet (DO NOT TOUCH)'!$P$2:$AA$1344,5,FALSE),IF(G416='Reference Sheet (DO NOT TOUCH)'!$D$8,VLOOKUP('All occupations'!B416,'Reference Sheet (DO NOT TOUCH)'!$P$2:$AA$1344,12,FALSE),IF(G416='Reference Sheet (DO NOT TOUCH)'!$D$9,VLOOKUP('All occupations'!B416,'Reference Sheet (DO NOT TOUCH)'!$P$2:$AA$1344,4,FALSE),IF(G416='Reference Sheet (DO NOT TOUCH)'!$D$10,VLOOKUP('All occupations'!B416,'Reference Sheet (DO NOT TOUCH)'!$P$2:$AA$1344,8,FALSE),IF(G416='Reference Sheet (DO NOT TOUCH)'!$D$11,VLOOKUP('All occupations'!B416,'Reference Sheet (DO NOT TOUCH)'!$P$2:$AA$1344,6,FALSE),IF(G416=0,0,"")))))))))))</f>
        <v>0</v>
      </c>
    </row>
    <row r="417" spans="1:14" ht="18" customHeight="1" x14ac:dyDescent="0.3">
      <c r="A417" s="5">
        <v>2016</v>
      </c>
      <c r="B417" s="30">
        <v>313111</v>
      </c>
      <c r="C417" s="31" t="s">
        <v>454</v>
      </c>
      <c r="D417" s="5" t="str">
        <f t="shared" si="6"/>
        <v>2016 - 313111 - Hardware technician</v>
      </c>
      <c r="E417" s="28" t="e">
        <f ca="1">IF(#REF!&lt;&gt;"",NOW(),"")</f>
        <v>#REF!</v>
      </c>
      <c r="F417" s="5"/>
      <c r="G417" s="32"/>
      <c r="H417" s="32"/>
      <c r="I417" s="31"/>
      <c r="J417" s="31"/>
      <c r="K417" s="31"/>
      <c r="N417">
        <f>IF(G417='Reference Sheet (DO NOT TOUCH)'!$D$2,VLOOKUP('All occupations'!B417,'Reference Sheet (DO NOT TOUCH)'!$P$2:$AA$1344,11,FALSE),IF(G417='Reference Sheet (DO NOT TOUCH)'!$D$3,VLOOKUP('All occupations'!B417,'Reference Sheet (DO NOT TOUCH)'!$P$2:$AA$1344,9,FALSE),IF(G417='Reference Sheet (DO NOT TOUCH)'!$D$4,VLOOKUP('All occupations'!B417,'Reference Sheet (DO NOT TOUCH)'!$P$2:$AA$1344,3,FALSE),IF(G417='Reference Sheet (DO NOT TOUCH)'!$D$5,VLOOKUP('All occupations'!B417,'Reference Sheet (DO NOT TOUCH)'!$P$2:$AA$1344,10,FALSE),IF(G417='Reference Sheet (DO NOT TOUCH)'!$D$6,VLOOKUP('All occupations'!B417,'Reference Sheet (DO NOT TOUCH)'!$P$2:$AA$1344,7,FALSE),IF(G417='Reference Sheet (DO NOT TOUCH)'!$D$7,VLOOKUP('All occupations'!B417,'Reference Sheet (DO NOT TOUCH)'!$P$2:$AA$1344,5,FALSE),IF(G417='Reference Sheet (DO NOT TOUCH)'!$D$8,VLOOKUP('All occupations'!B417,'Reference Sheet (DO NOT TOUCH)'!$P$2:$AA$1344,12,FALSE),IF(G417='Reference Sheet (DO NOT TOUCH)'!$D$9,VLOOKUP('All occupations'!B417,'Reference Sheet (DO NOT TOUCH)'!$P$2:$AA$1344,4,FALSE),IF(G417='Reference Sheet (DO NOT TOUCH)'!$D$10,VLOOKUP('All occupations'!B417,'Reference Sheet (DO NOT TOUCH)'!$P$2:$AA$1344,8,FALSE),IF(G417='Reference Sheet (DO NOT TOUCH)'!$D$11,VLOOKUP('All occupations'!B417,'Reference Sheet (DO NOT TOUCH)'!$P$2:$AA$1344,6,FALSE),IF(G417=0,0,"")))))))))))</f>
        <v>0</v>
      </c>
    </row>
    <row r="418" spans="1:14" ht="18" customHeight="1" x14ac:dyDescent="0.3">
      <c r="A418" s="5">
        <v>2016</v>
      </c>
      <c r="B418" s="30">
        <v>313112</v>
      </c>
      <c r="C418" s="31" t="s">
        <v>455</v>
      </c>
      <c r="D418" s="5" t="str">
        <f t="shared" si="6"/>
        <v>2016 - 313112 - ICT customer support officer</v>
      </c>
      <c r="E418" s="28" t="e">
        <f ca="1">IF(#REF!&lt;&gt;"",NOW(),"")</f>
        <v>#REF!</v>
      </c>
      <c r="F418" s="5"/>
      <c r="G418" s="32"/>
      <c r="H418" s="32"/>
      <c r="I418" s="31"/>
      <c r="J418" s="31"/>
      <c r="K418" s="31"/>
      <c r="N418">
        <f>IF(G418='Reference Sheet (DO NOT TOUCH)'!$D$2,VLOOKUP('All occupations'!B418,'Reference Sheet (DO NOT TOUCH)'!$P$2:$AA$1344,11,FALSE),IF(G418='Reference Sheet (DO NOT TOUCH)'!$D$3,VLOOKUP('All occupations'!B418,'Reference Sheet (DO NOT TOUCH)'!$P$2:$AA$1344,9,FALSE),IF(G418='Reference Sheet (DO NOT TOUCH)'!$D$4,VLOOKUP('All occupations'!B418,'Reference Sheet (DO NOT TOUCH)'!$P$2:$AA$1344,3,FALSE),IF(G418='Reference Sheet (DO NOT TOUCH)'!$D$5,VLOOKUP('All occupations'!B418,'Reference Sheet (DO NOT TOUCH)'!$P$2:$AA$1344,10,FALSE),IF(G418='Reference Sheet (DO NOT TOUCH)'!$D$6,VLOOKUP('All occupations'!B418,'Reference Sheet (DO NOT TOUCH)'!$P$2:$AA$1344,7,FALSE),IF(G418='Reference Sheet (DO NOT TOUCH)'!$D$7,VLOOKUP('All occupations'!B418,'Reference Sheet (DO NOT TOUCH)'!$P$2:$AA$1344,5,FALSE),IF(G418='Reference Sheet (DO NOT TOUCH)'!$D$8,VLOOKUP('All occupations'!B418,'Reference Sheet (DO NOT TOUCH)'!$P$2:$AA$1344,12,FALSE),IF(G418='Reference Sheet (DO NOT TOUCH)'!$D$9,VLOOKUP('All occupations'!B418,'Reference Sheet (DO NOT TOUCH)'!$P$2:$AA$1344,4,FALSE),IF(G418='Reference Sheet (DO NOT TOUCH)'!$D$10,VLOOKUP('All occupations'!B418,'Reference Sheet (DO NOT TOUCH)'!$P$2:$AA$1344,8,FALSE),IF(G418='Reference Sheet (DO NOT TOUCH)'!$D$11,VLOOKUP('All occupations'!B418,'Reference Sheet (DO NOT TOUCH)'!$P$2:$AA$1344,6,FALSE),IF(G418=0,0,"")))))))))))</f>
        <v>0</v>
      </c>
    </row>
    <row r="419" spans="1:14" ht="18" customHeight="1" x14ac:dyDescent="0.3">
      <c r="A419" s="5">
        <v>2016</v>
      </c>
      <c r="B419" s="30">
        <v>313113</v>
      </c>
      <c r="C419" s="31" t="s">
        <v>456</v>
      </c>
      <c r="D419" s="5" t="str">
        <f t="shared" si="6"/>
        <v>2016 - 313113 - Web administrator</v>
      </c>
      <c r="E419" s="28" t="e">
        <f ca="1">IF(#REF!&lt;&gt;"",NOW(),"")</f>
        <v>#REF!</v>
      </c>
      <c r="F419" s="5"/>
      <c r="G419" s="32"/>
      <c r="H419" s="32"/>
      <c r="I419" s="31"/>
      <c r="J419" s="31"/>
      <c r="K419" s="31"/>
      <c r="N419">
        <f>IF(G419='Reference Sheet (DO NOT TOUCH)'!$D$2,VLOOKUP('All occupations'!B419,'Reference Sheet (DO NOT TOUCH)'!$P$2:$AA$1344,11,FALSE),IF(G419='Reference Sheet (DO NOT TOUCH)'!$D$3,VLOOKUP('All occupations'!B419,'Reference Sheet (DO NOT TOUCH)'!$P$2:$AA$1344,9,FALSE),IF(G419='Reference Sheet (DO NOT TOUCH)'!$D$4,VLOOKUP('All occupations'!B419,'Reference Sheet (DO NOT TOUCH)'!$P$2:$AA$1344,3,FALSE),IF(G419='Reference Sheet (DO NOT TOUCH)'!$D$5,VLOOKUP('All occupations'!B419,'Reference Sheet (DO NOT TOUCH)'!$P$2:$AA$1344,10,FALSE),IF(G419='Reference Sheet (DO NOT TOUCH)'!$D$6,VLOOKUP('All occupations'!B419,'Reference Sheet (DO NOT TOUCH)'!$P$2:$AA$1344,7,FALSE),IF(G419='Reference Sheet (DO NOT TOUCH)'!$D$7,VLOOKUP('All occupations'!B419,'Reference Sheet (DO NOT TOUCH)'!$P$2:$AA$1344,5,FALSE),IF(G419='Reference Sheet (DO NOT TOUCH)'!$D$8,VLOOKUP('All occupations'!B419,'Reference Sheet (DO NOT TOUCH)'!$P$2:$AA$1344,12,FALSE),IF(G419='Reference Sheet (DO NOT TOUCH)'!$D$9,VLOOKUP('All occupations'!B419,'Reference Sheet (DO NOT TOUCH)'!$P$2:$AA$1344,4,FALSE),IF(G419='Reference Sheet (DO NOT TOUCH)'!$D$10,VLOOKUP('All occupations'!B419,'Reference Sheet (DO NOT TOUCH)'!$P$2:$AA$1344,8,FALSE),IF(G419='Reference Sheet (DO NOT TOUCH)'!$D$11,VLOOKUP('All occupations'!B419,'Reference Sheet (DO NOT TOUCH)'!$P$2:$AA$1344,6,FALSE),IF(G419=0,0,"")))))))))))</f>
        <v>0</v>
      </c>
    </row>
    <row r="420" spans="1:14" ht="18" customHeight="1" x14ac:dyDescent="0.3">
      <c r="A420" s="5">
        <v>2016</v>
      </c>
      <c r="B420" s="30">
        <v>313199</v>
      </c>
      <c r="C420" s="31" t="s">
        <v>457</v>
      </c>
      <c r="D420" s="5" t="str">
        <f t="shared" si="6"/>
        <v>2016 - 313199 - ICT support technicians not elsewhere classified</v>
      </c>
      <c r="E420" s="28" t="e">
        <f ca="1">IF(#REF!&lt;&gt;"",NOW(),"")</f>
        <v>#REF!</v>
      </c>
      <c r="F420" s="5"/>
      <c r="G420" s="32"/>
      <c r="H420" s="32"/>
      <c r="I420" s="31"/>
      <c r="J420" s="31"/>
      <c r="K420" s="31"/>
      <c r="N420">
        <f>IF(G420='Reference Sheet (DO NOT TOUCH)'!$D$2,VLOOKUP('All occupations'!B420,'Reference Sheet (DO NOT TOUCH)'!$P$2:$AA$1344,11,FALSE),IF(G420='Reference Sheet (DO NOT TOUCH)'!$D$3,VLOOKUP('All occupations'!B420,'Reference Sheet (DO NOT TOUCH)'!$P$2:$AA$1344,9,FALSE),IF(G420='Reference Sheet (DO NOT TOUCH)'!$D$4,VLOOKUP('All occupations'!B420,'Reference Sheet (DO NOT TOUCH)'!$P$2:$AA$1344,3,FALSE),IF(G420='Reference Sheet (DO NOT TOUCH)'!$D$5,VLOOKUP('All occupations'!B420,'Reference Sheet (DO NOT TOUCH)'!$P$2:$AA$1344,10,FALSE),IF(G420='Reference Sheet (DO NOT TOUCH)'!$D$6,VLOOKUP('All occupations'!B420,'Reference Sheet (DO NOT TOUCH)'!$P$2:$AA$1344,7,FALSE),IF(G420='Reference Sheet (DO NOT TOUCH)'!$D$7,VLOOKUP('All occupations'!B420,'Reference Sheet (DO NOT TOUCH)'!$P$2:$AA$1344,5,FALSE),IF(G420='Reference Sheet (DO NOT TOUCH)'!$D$8,VLOOKUP('All occupations'!B420,'Reference Sheet (DO NOT TOUCH)'!$P$2:$AA$1344,12,FALSE),IF(G420='Reference Sheet (DO NOT TOUCH)'!$D$9,VLOOKUP('All occupations'!B420,'Reference Sheet (DO NOT TOUCH)'!$P$2:$AA$1344,4,FALSE),IF(G420='Reference Sheet (DO NOT TOUCH)'!$D$10,VLOOKUP('All occupations'!B420,'Reference Sheet (DO NOT TOUCH)'!$P$2:$AA$1344,8,FALSE),IF(G420='Reference Sheet (DO NOT TOUCH)'!$D$11,VLOOKUP('All occupations'!B420,'Reference Sheet (DO NOT TOUCH)'!$P$2:$AA$1344,6,FALSE),IF(G420=0,0,"")))))))))))</f>
        <v>0</v>
      </c>
    </row>
    <row r="421" spans="1:14" ht="18" customHeight="1" x14ac:dyDescent="0.3">
      <c r="A421" s="5">
        <v>2016</v>
      </c>
      <c r="B421" s="30">
        <v>313211</v>
      </c>
      <c r="C421" s="31" t="s">
        <v>458</v>
      </c>
      <c r="D421" s="5" t="str">
        <f t="shared" si="6"/>
        <v>2016 - 313211 - Radiocommunications technician</v>
      </c>
      <c r="E421" s="28" t="e">
        <f ca="1">IF(#REF!&lt;&gt;"",NOW(),"")</f>
        <v>#REF!</v>
      </c>
      <c r="F421" s="5"/>
      <c r="G421" s="32"/>
      <c r="H421" s="32"/>
      <c r="I421" s="31"/>
      <c r="J421" s="31"/>
      <c r="K421" s="31"/>
      <c r="N421">
        <f>IF(G421='Reference Sheet (DO NOT TOUCH)'!$D$2,VLOOKUP('All occupations'!B421,'Reference Sheet (DO NOT TOUCH)'!$P$2:$AA$1344,11,FALSE),IF(G421='Reference Sheet (DO NOT TOUCH)'!$D$3,VLOOKUP('All occupations'!B421,'Reference Sheet (DO NOT TOUCH)'!$P$2:$AA$1344,9,FALSE),IF(G421='Reference Sheet (DO NOT TOUCH)'!$D$4,VLOOKUP('All occupations'!B421,'Reference Sheet (DO NOT TOUCH)'!$P$2:$AA$1344,3,FALSE),IF(G421='Reference Sheet (DO NOT TOUCH)'!$D$5,VLOOKUP('All occupations'!B421,'Reference Sheet (DO NOT TOUCH)'!$P$2:$AA$1344,10,FALSE),IF(G421='Reference Sheet (DO NOT TOUCH)'!$D$6,VLOOKUP('All occupations'!B421,'Reference Sheet (DO NOT TOUCH)'!$P$2:$AA$1344,7,FALSE),IF(G421='Reference Sheet (DO NOT TOUCH)'!$D$7,VLOOKUP('All occupations'!B421,'Reference Sheet (DO NOT TOUCH)'!$P$2:$AA$1344,5,FALSE),IF(G421='Reference Sheet (DO NOT TOUCH)'!$D$8,VLOOKUP('All occupations'!B421,'Reference Sheet (DO NOT TOUCH)'!$P$2:$AA$1344,12,FALSE),IF(G421='Reference Sheet (DO NOT TOUCH)'!$D$9,VLOOKUP('All occupations'!B421,'Reference Sheet (DO NOT TOUCH)'!$P$2:$AA$1344,4,FALSE),IF(G421='Reference Sheet (DO NOT TOUCH)'!$D$10,VLOOKUP('All occupations'!B421,'Reference Sheet (DO NOT TOUCH)'!$P$2:$AA$1344,8,FALSE),IF(G421='Reference Sheet (DO NOT TOUCH)'!$D$11,VLOOKUP('All occupations'!B421,'Reference Sheet (DO NOT TOUCH)'!$P$2:$AA$1344,6,FALSE),IF(G421=0,0,"")))))))))))</f>
        <v>0</v>
      </c>
    </row>
    <row r="422" spans="1:14" ht="18" customHeight="1" x14ac:dyDescent="0.3">
      <c r="A422" s="5">
        <v>2016</v>
      </c>
      <c r="B422" s="30">
        <v>313212</v>
      </c>
      <c r="C422" s="31" t="s">
        <v>459</v>
      </c>
      <c r="D422" s="5" t="str">
        <f t="shared" si="6"/>
        <v>2016 - 313212 - Telecommunications field engineer</v>
      </c>
      <c r="E422" s="28" t="e">
        <f ca="1">IF(#REF!&lt;&gt;"",NOW(),"")</f>
        <v>#REF!</v>
      </c>
      <c r="F422" s="5"/>
      <c r="G422" s="32"/>
      <c r="H422" s="32"/>
      <c r="I422" s="31"/>
      <c r="J422" s="31"/>
      <c r="K422" s="31"/>
      <c r="N422">
        <f>IF(G422='Reference Sheet (DO NOT TOUCH)'!$D$2,VLOOKUP('All occupations'!B422,'Reference Sheet (DO NOT TOUCH)'!$P$2:$AA$1344,11,FALSE),IF(G422='Reference Sheet (DO NOT TOUCH)'!$D$3,VLOOKUP('All occupations'!B422,'Reference Sheet (DO NOT TOUCH)'!$P$2:$AA$1344,9,FALSE),IF(G422='Reference Sheet (DO NOT TOUCH)'!$D$4,VLOOKUP('All occupations'!B422,'Reference Sheet (DO NOT TOUCH)'!$P$2:$AA$1344,3,FALSE),IF(G422='Reference Sheet (DO NOT TOUCH)'!$D$5,VLOOKUP('All occupations'!B422,'Reference Sheet (DO NOT TOUCH)'!$P$2:$AA$1344,10,FALSE),IF(G422='Reference Sheet (DO NOT TOUCH)'!$D$6,VLOOKUP('All occupations'!B422,'Reference Sheet (DO NOT TOUCH)'!$P$2:$AA$1344,7,FALSE),IF(G422='Reference Sheet (DO NOT TOUCH)'!$D$7,VLOOKUP('All occupations'!B422,'Reference Sheet (DO NOT TOUCH)'!$P$2:$AA$1344,5,FALSE),IF(G422='Reference Sheet (DO NOT TOUCH)'!$D$8,VLOOKUP('All occupations'!B422,'Reference Sheet (DO NOT TOUCH)'!$P$2:$AA$1344,12,FALSE),IF(G422='Reference Sheet (DO NOT TOUCH)'!$D$9,VLOOKUP('All occupations'!B422,'Reference Sheet (DO NOT TOUCH)'!$P$2:$AA$1344,4,FALSE),IF(G422='Reference Sheet (DO NOT TOUCH)'!$D$10,VLOOKUP('All occupations'!B422,'Reference Sheet (DO NOT TOUCH)'!$P$2:$AA$1344,8,FALSE),IF(G422='Reference Sheet (DO NOT TOUCH)'!$D$11,VLOOKUP('All occupations'!B422,'Reference Sheet (DO NOT TOUCH)'!$P$2:$AA$1344,6,FALSE),IF(G422=0,0,"")))))))))))</f>
        <v>0</v>
      </c>
    </row>
    <row r="423" spans="1:14" ht="18" customHeight="1" x14ac:dyDescent="0.3">
      <c r="A423" s="5">
        <v>2016</v>
      </c>
      <c r="B423" s="30">
        <v>313213</v>
      </c>
      <c r="C423" s="31" t="s">
        <v>460</v>
      </c>
      <c r="D423" s="5" t="str">
        <f t="shared" si="6"/>
        <v>2016 - 313213 - Telecommunications network planner</v>
      </c>
      <c r="E423" s="28" t="e">
        <f ca="1">IF(#REF!&lt;&gt;"",NOW(),"")</f>
        <v>#REF!</v>
      </c>
      <c r="F423" s="5"/>
      <c r="G423" s="32"/>
      <c r="H423" s="32"/>
      <c r="I423" s="31"/>
      <c r="J423" s="31"/>
      <c r="K423" s="31"/>
      <c r="N423">
        <f>IF(G423='Reference Sheet (DO NOT TOUCH)'!$D$2,VLOOKUP('All occupations'!B423,'Reference Sheet (DO NOT TOUCH)'!$P$2:$AA$1344,11,FALSE),IF(G423='Reference Sheet (DO NOT TOUCH)'!$D$3,VLOOKUP('All occupations'!B423,'Reference Sheet (DO NOT TOUCH)'!$P$2:$AA$1344,9,FALSE),IF(G423='Reference Sheet (DO NOT TOUCH)'!$D$4,VLOOKUP('All occupations'!B423,'Reference Sheet (DO NOT TOUCH)'!$P$2:$AA$1344,3,FALSE),IF(G423='Reference Sheet (DO NOT TOUCH)'!$D$5,VLOOKUP('All occupations'!B423,'Reference Sheet (DO NOT TOUCH)'!$P$2:$AA$1344,10,FALSE),IF(G423='Reference Sheet (DO NOT TOUCH)'!$D$6,VLOOKUP('All occupations'!B423,'Reference Sheet (DO NOT TOUCH)'!$P$2:$AA$1344,7,FALSE),IF(G423='Reference Sheet (DO NOT TOUCH)'!$D$7,VLOOKUP('All occupations'!B423,'Reference Sheet (DO NOT TOUCH)'!$P$2:$AA$1344,5,FALSE),IF(G423='Reference Sheet (DO NOT TOUCH)'!$D$8,VLOOKUP('All occupations'!B423,'Reference Sheet (DO NOT TOUCH)'!$P$2:$AA$1344,12,FALSE),IF(G423='Reference Sheet (DO NOT TOUCH)'!$D$9,VLOOKUP('All occupations'!B423,'Reference Sheet (DO NOT TOUCH)'!$P$2:$AA$1344,4,FALSE),IF(G423='Reference Sheet (DO NOT TOUCH)'!$D$10,VLOOKUP('All occupations'!B423,'Reference Sheet (DO NOT TOUCH)'!$P$2:$AA$1344,8,FALSE),IF(G423='Reference Sheet (DO NOT TOUCH)'!$D$11,VLOOKUP('All occupations'!B423,'Reference Sheet (DO NOT TOUCH)'!$P$2:$AA$1344,6,FALSE),IF(G423=0,0,"")))))))))))</f>
        <v>0</v>
      </c>
    </row>
    <row r="424" spans="1:14" ht="18" customHeight="1" x14ac:dyDescent="0.3">
      <c r="A424" s="5">
        <v>2016</v>
      </c>
      <c r="B424" s="30">
        <v>313214</v>
      </c>
      <c r="C424" s="31" t="s">
        <v>461</v>
      </c>
      <c r="D424" s="5" t="str">
        <f t="shared" si="6"/>
        <v>2016 - 313214 - Telecommunications technical officer or technologist</v>
      </c>
      <c r="E424" s="28" t="e">
        <f ca="1">IF(#REF!&lt;&gt;"",NOW(),"")</f>
        <v>#REF!</v>
      </c>
      <c r="F424" s="5"/>
      <c r="G424" s="32"/>
      <c r="H424" s="32"/>
      <c r="I424" s="31"/>
      <c r="J424" s="31"/>
      <c r="K424" s="31"/>
      <c r="N424">
        <f>IF(G424='Reference Sheet (DO NOT TOUCH)'!$D$2,VLOOKUP('All occupations'!B424,'Reference Sheet (DO NOT TOUCH)'!$P$2:$AA$1344,11,FALSE),IF(G424='Reference Sheet (DO NOT TOUCH)'!$D$3,VLOOKUP('All occupations'!B424,'Reference Sheet (DO NOT TOUCH)'!$P$2:$AA$1344,9,FALSE),IF(G424='Reference Sheet (DO NOT TOUCH)'!$D$4,VLOOKUP('All occupations'!B424,'Reference Sheet (DO NOT TOUCH)'!$P$2:$AA$1344,3,FALSE),IF(G424='Reference Sheet (DO NOT TOUCH)'!$D$5,VLOOKUP('All occupations'!B424,'Reference Sheet (DO NOT TOUCH)'!$P$2:$AA$1344,10,FALSE),IF(G424='Reference Sheet (DO NOT TOUCH)'!$D$6,VLOOKUP('All occupations'!B424,'Reference Sheet (DO NOT TOUCH)'!$P$2:$AA$1344,7,FALSE),IF(G424='Reference Sheet (DO NOT TOUCH)'!$D$7,VLOOKUP('All occupations'!B424,'Reference Sheet (DO NOT TOUCH)'!$P$2:$AA$1344,5,FALSE),IF(G424='Reference Sheet (DO NOT TOUCH)'!$D$8,VLOOKUP('All occupations'!B424,'Reference Sheet (DO NOT TOUCH)'!$P$2:$AA$1344,12,FALSE),IF(G424='Reference Sheet (DO NOT TOUCH)'!$D$9,VLOOKUP('All occupations'!B424,'Reference Sheet (DO NOT TOUCH)'!$P$2:$AA$1344,4,FALSE),IF(G424='Reference Sheet (DO NOT TOUCH)'!$D$10,VLOOKUP('All occupations'!B424,'Reference Sheet (DO NOT TOUCH)'!$P$2:$AA$1344,8,FALSE),IF(G424='Reference Sheet (DO NOT TOUCH)'!$D$11,VLOOKUP('All occupations'!B424,'Reference Sheet (DO NOT TOUCH)'!$P$2:$AA$1344,6,FALSE),IF(G424=0,0,"")))))))))))</f>
        <v>0</v>
      </c>
    </row>
    <row r="425" spans="1:14" ht="18" customHeight="1" x14ac:dyDescent="0.3">
      <c r="A425" s="5">
        <v>2016</v>
      </c>
      <c r="B425" s="30">
        <v>321111</v>
      </c>
      <c r="C425" s="31" t="s">
        <v>462</v>
      </c>
      <c r="D425" s="5" t="str">
        <f t="shared" si="6"/>
        <v>2016 - 321111 - Automotive electrician</v>
      </c>
      <c r="E425" s="28" t="e">
        <f ca="1">IF(#REF!&lt;&gt;"",NOW(),"")</f>
        <v>#REF!</v>
      </c>
      <c r="F425" s="5"/>
      <c r="G425" s="32"/>
      <c r="H425" s="32"/>
      <c r="I425" s="31"/>
      <c r="J425" s="31"/>
      <c r="K425" s="31"/>
      <c r="N425">
        <f>IF(G425='Reference Sheet (DO NOT TOUCH)'!$D$2,VLOOKUP('All occupations'!B425,'Reference Sheet (DO NOT TOUCH)'!$P$2:$AA$1344,11,FALSE),IF(G425='Reference Sheet (DO NOT TOUCH)'!$D$3,VLOOKUP('All occupations'!B425,'Reference Sheet (DO NOT TOUCH)'!$P$2:$AA$1344,9,FALSE),IF(G425='Reference Sheet (DO NOT TOUCH)'!$D$4,VLOOKUP('All occupations'!B425,'Reference Sheet (DO NOT TOUCH)'!$P$2:$AA$1344,3,FALSE),IF(G425='Reference Sheet (DO NOT TOUCH)'!$D$5,VLOOKUP('All occupations'!B425,'Reference Sheet (DO NOT TOUCH)'!$P$2:$AA$1344,10,FALSE),IF(G425='Reference Sheet (DO NOT TOUCH)'!$D$6,VLOOKUP('All occupations'!B425,'Reference Sheet (DO NOT TOUCH)'!$P$2:$AA$1344,7,FALSE),IF(G425='Reference Sheet (DO NOT TOUCH)'!$D$7,VLOOKUP('All occupations'!B425,'Reference Sheet (DO NOT TOUCH)'!$P$2:$AA$1344,5,FALSE),IF(G425='Reference Sheet (DO NOT TOUCH)'!$D$8,VLOOKUP('All occupations'!B425,'Reference Sheet (DO NOT TOUCH)'!$P$2:$AA$1344,12,FALSE),IF(G425='Reference Sheet (DO NOT TOUCH)'!$D$9,VLOOKUP('All occupations'!B425,'Reference Sheet (DO NOT TOUCH)'!$P$2:$AA$1344,4,FALSE),IF(G425='Reference Sheet (DO NOT TOUCH)'!$D$10,VLOOKUP('All occupations'!B425,'Reference Sheet (DO NOT TOUCH)'!$P$2:$AA$1344,8,FALSE),IF(G425='Reference Sheet (DO NOT TOUCH)'!$D$11,VLOOKUP('All occupations'!B425,'Reference Sheet (DO NOT TOUCH)'!$P$2:$AA$1344,6,FALSE),IF(G425=0,0,"")))))))))))</f>
        <v>0</v>
      </c>
    </row>
    <row r="426" spans="1:14" ht="18" customHeight="1" x14ac:dyDescent="0.3">
      <c r="A426" s="5">
        <v>2016</v>
      </c>
      <c r="B426" s="30">
        <v>321211</v>
      </c>
      <c r="C426" s="31" t="s">
        <v>463</v>
      </c>
      <c r="D426" s="5" t="str">
        <f t="shared" si="6"/>
        <v>2016 - 321211 - Motor mechanic (general)</v>
      </c>
      <c r="E426" s="28" t="e">
        <f ca="1">IF(#REF!&lt;&gt;"",NOW(),"")</f>
        <v>#REF!</v>
      </c>
      <c r="F426" s="5"/>
      <c r="G426" s="32"/>
      <c r="H426" s="32"/>
      <c r="I426" s="31"/>
      <c r="J426" s="31"/>
      <c r="K426" s="31"/>
      <c r="N426">
        <f>IF(G426='Reference Sheet (DO NOT TOUCH)'!$D$2,VLOOKUP('All occupations'!B426,'Reference Sheet (DO NOT TOUCH)'!$P$2:$AA$1344,11,FALSE),IF(G426='Reference Sheet (DO NOT TOUCH)'!$D$3,VLOOKUP('All occupations'!B426,'Reference Sheet (DO NOT TOUCH)'!$P$2:$AA$1344,9,FALSE),IF(G426='Reference Sheet (DO NOT TOUCH)'!$D$4,VLOOKUP('All occupations'!B426,'Reference Sheet (DO NOT TOUCH)'!$P$2:$AA$1344,3,FALSE),IF(G426='Reference Sheet (DO NOT TOUCH)'!$D$5,VLOOKUP('All occupations'!B426,'Reference Sheet (DO NOT TOUCH)'!$P$2:$AA$1344,10,FALSE),IF(G426='Reference Sheet (DO NOT TOUCH)'!$D$6,VLOOKUP('All occupations'!B426,'Reference Sheet (DO NOT TOUCH)'!$P$2:$AA$1344,7,FALSE),IF(G426='Reference Sheet (DO NOT TOUCH)'!$D$7,VLOOKUP('All occupations'!B426,'Reference Sheet (DO NOT TOUCH)'!$P$2:$AA$1344,5,FALSE),IF(G426='Reference Sheet (DO NOT TOUCH)'!$D$8,VLOOKUP('All occupations'!B426,'Reference Sheet (DO NOT TOUCH)'!$P$2:$AA$1344,12,FALSE),IF(G426='Reference Sheet (DO NOT TOUCH)'!$D$9,VLOOKUP('All occupations'!B426,'Reference Sheet (DO NOT TOUCH)'!$P$2:$AA$1344,4,FALSE),IF(G426='Reference Sheet (DO NOT TOUCH)'!$D$10,VLOOKUP('All occupations'!B426,'Reference Sheet (DO NOT TOUCH)'!$P$2:$AA$1344,8,FALSE),IF(G426='Reference Sheet (DO NOT TOUCH)'!$D$11,VLOOKUP('All occupations'!B426,'Reference Sheet (DO NOT TOUCH)'!$P$2:$AA$1344,6,FALSE),IF(G426=0,0,"")))))))))))</f>
        <v>0</v>
      </c>
    </row>
    <row r="427" spans="1:14" ht="18" customHeight="1" x14ac:dyDescent="0.3">
      <c r="A427" s="5">
        <v>2016</v>
      </c>
      <c r="B427" s="30">
        <v>321212</v>
      </c>
      <c r="C427" s="31" t="s">
        <v>464</v>
      </c>
      <c r="D427" s="5" t="str">
        <f t="shared" si="6"/>
        <v>2016 - 321212 - Diesel motor mechanic</v>
      </c>
      <c r="E427" s="28" t="e">
        <f ca="1">IF(#REF!&lt;&gt;"",NOW(),"")</f>
        <v>#REF!</v>
      </c>
      <c r="F427" s="5"/>
      <c r="G427" s="32"/>
      <c r="H427" s="32"/>
      <c r="I427" s="31"/>
      <c r="J427" s="31"/>
      <c r="K427" s="31"/>
      <c r="N427">
        <f>IF(G427='Reference Sheet (DO NOT TOUCH)'!$D$2,VLOOKUP('All occupations'!B427,'Reference Sheet (DO NOT TOUCH)'!$P$2:$AA$1344,11,FALSE),IF(G427='Reference Sheet (DO NOT TOUCH)'!$D$3,VLOOKUP('All occupations'!B427,'Reference Sheet (DO NOT TOUCH)'!$P$2:$AA$1344,9,FALSE),IF(G427='Reference Sheet (DO NOT TOUCH)'!$D$4,VLOOKUP('All occupations'!B427,'Reference Sheet (DO NOT TOUCH)'!$P$2:$AA$1344,3,FALSE),IF(G427='Reference Sheet (DO NOT TOUCH)'!$D$5,VLOOKUP('All occupations'!B427,'Reference Sheet (DO NOT TOUCH)'!$P$2:$AA$1344,10,FALSE),IF(G427='Reference Sheet (DO NOT TOUCH)'!$D$6,VLOOKUP('All occupations'!B427,'Reference Sheet (DO NOT TOUCH)'!$P$2:$AA$1344,7,FALSE),IF(G427='Reference Sheet (DO NOT TOUCH)'!$D$7,VLOOKUP('All occupations'!B427,'Reference Sheet (DO NOT TOUCH)'!$P$2:$AA$1344,5,FALSE),IF(G427='Reference Sheet (DO NOT TOUCH)'!$D$8,VLOOKUP('All occupations'!B427,'Reference Sheet (DO NOT TOUCH)'!$P$2:$AA$1344,12,FALSE),IF(G427='Reference Sheet (DO NOT TOUCH)'!$D$9,VLOOKUP('All occupations'!B427,'Reference Sheet (DO NOT TOUCH)'!$P$2:$AA$1344,4,FALSE),IF(G427='Reference Sheet (DO NOT TOUCH)'!$D$10,VLOOKUP('All occupations'!B427,'Reference Sheet (DO NOT TOUCH)'!$P$2:$AA$1344,8,FALSE),IF(G427='Reference Sheet (DO NOT TOUCH)'!$D$11,VLOOKUP('All occupations'!B427,'Reference Sheet (DO NOT TOUCH)'!$P$2:$AA$1344,6,FALSE),IF(G427=0,0,"")))))))))))</f>
        <v>0</v>
      </c>
    </row>
    <row r="428" spans="1:14" ht="18" customHeight="1" x14ac:dyDescent="0.3">
      <c r="A428" s="5">
        <v>2016</v>
      </c>
      <c r="B428" s="30">
        <v>321213</v>
      </c>
      <c r="C428" s="31" t="s">
        <v>465</v>
      </c>
      <c r="D428" s="5" t="str">
        <f t="shared" si="6"/>
        <v>2016 - 321213 - Motorcycle mechanic</v>
      </c>
      <c r="E428" s="28" t="e">
        <f ca="1">IF(#REF!&lt;&gt;"",NOW(),"")</f>
        <v>#REF!</v>
      </c>
      <c r="F428" s="5"/>
      <c r="G428" s="32"/>
      <c r="H428" s="32"/>
      <c r="I428" s="31"/>
      <c r="J428" s="31"/>
      <c r="K428" s="31"/>
      <c r="N428">
        <f>IF(G428='Reference Sheet (DO NOT TOUCH)'!$D$2,VLOOKUP('All occupations'!B428,'Reference Sheet (DO NOT TOUCH)'!$P$2:$AA$1344,11,FALSE),IF(G428='Reference Sheet (DO NOT TOUCH)'!$D$3,VLOOKUP('All occupations'!B428,'Reference Sheet (DO NOT TOUCH)'!$P$2:$AA$1344,9,FALSE),IF(G428='Reference Sheet (DO NOT TOUCH)'!$D$4,VLOOKUP('All occupations'!B428,'Reference Sheet (DO NOT TOUCH)'!$P$2:$AA$1344,3,FALSE),IF(G428='Reference Sheet (DO NOT TOUCH)'!$D$5,VLOOKUP('All occupations'!B428,'Reference Sheet (DO NOT TOUCH)'!$P$2:$AA$1344,10,FALSE),IF(G428='Reference Sheet (DO NOT TOUCH)'!$D$6,VLOOKUP('All occupations'!B428,'Reference Sheet (DO NOT TOUCH)'!$P$2:$AA$1344,7,FALSE),IF(G428='Reference Sheet (DO NOT TOUCH)'!$D$7,VLOOKUP('All occupations'!B428,'Reference Sheet (DO NOT TOUCH)'!$P$2:$AA$1344,5,FALSE),IF(G428='Reference Sheet (DO NOT TOUCH)'!$D$8,VLOOKUP('All occupations'!B428,'Reference Sheet (DO NOT TOUCH)'!$P$2:$AA$1344,12,FALSE),IF(G428='Reference Sheet (DO NOT TOUCH)'!$D$9,VLOOKUP('All occupations'!B428,'Reference Sheet (DO NOT TOUCH)'!$P$2:$AA$1344,4,FALSE),IF(G428='Reference Sheet (DO NOT TOUCH)'!$D$10,VLOOKUP('All occupations'!B428,'Reference Sheet (DO NOT TOUCH)'!$P$2:$AA$1344,8,FALSE),IF(G428='Reference Sheet (DO NOT TOUCH)'!$D$11,VLOOKUP('All occupations'!B428,'Reference Sheet (DO NOT TOUCH)'!$P$2:$AA$1344,6,FALSE),IF(G428=0,0,"")))))))))))</f>
        <v>0</v>
      </c>
    </row>
    <row r="429" spans="1:14" ht="18" customHeight="1" x14ac:dyDescent="0.3">
      <c r="A429" s="5">
        <v>2016</v>
      </c>
      <c r="B429" s="30">
        <v>321214</v>
      </c>
      <c r="C429" s="31" t="s">
        <v>466</v>
      </c>
      <c r="D429" s="5" t="str">
        <f t="shared" si="6"/>
        <v>2016 - 321214 - Small engine mechanic</v>
      </c>
      <c r="E429" s="28" t="e">
        <f ca="1">IF(#REF!&lt;&gt;"",NOW(),"")</f>
        <v>#REF!</v>
      </c>
      <c r="F429" s="5"/>
      <c r="G429" s="32"/>
      <c r="H429" s="32"/>
      <c r="I429" s="31"/>
      <c r="J429" s="31"/>
      <c r="K429" s="31"/>
      <c r="N429">
        <f>IF(G429='Reference Sheet (DO NOT TOUCH)'!$D$2,VLOOKUP('All occupations'!B429,'Reference Sheet (DO NOT TOUCH)'!$P$2:$AA$1344,11,FALSE),IF(G429='Reference Sheet (DO NOT TOUCH)'!$D$3,VLOOKUP('All occupations'!B429,'Reference Sheet (DO NOT TOUCH)'!$P$2:$AA$1344,9,FALSE),IF(G429='Reference Sheet (DO NOT TOUCH)'!$D$4,VLOOKUP('All occupations'!B429,'Reference Sheet (DO NOT TOUCH)'!$P$2:$AA$1344,3,FALSE),IF(G429='Reference Sheet (DO NOT TOUCH)'!$D$5,VLOOKUP('All occupations'!B429,'Reference Sheet (DO NOT TOUCH)'!$P$2:$AA$1344,10,FALSE),IF(G429='Reference Sheet (DO NOT TOUCH)'!$D$6,VLOOKUP('All occupations'!B429,'Reference Sheet (DO NOT TOUCH)'!$P$2:$AA$1344,7,FALSE),IF(G429='Reference Sheet (DO NOT TOUCH)'!$D$7,VLOOKUP('All occupations'!B429,'Reference Sheet (DO NOT TOUCH)'!$P$2:$AA$1344,5,FALSE),IF(G429='Reference Sheet (DO NOT TOUCH)'!$D$8,VLOOKUP('All occupations'!B429,'Reference Sheet (DO NOT TOUCH)'!$P$2:$AA$1344,12,FALSE),IF(G429='Reference Sheet (DO NOT TOUCH)'!$D$9,VLOOKUP('All occupations'!B429,'Reference Sheet (DO NOT TOUCH)'!$P$2:$AA$1344,4,FALSE),IF(G429='Reference Sheet (DO NOT TOUCH)'!$D$10,VLOOKUP('All occupations'!B429,'Reference Sheet (DO NOT TOUCH)'!$P$2:$AA$1344,8,FALSE),IF(G429='Reference Sheet (DO NOT TOUCH)'!$D$11,VLOOKUP('All occupations'!B429,'Reference Sheet (DO NOT TOUCH)'!$P$2:$AA$1344,6,FALSE),IF(G429=0,0,"")))))))))))</f>
        <v>0</v>
      </c>
    </row>
    <row r="430" spans="1:14" ht="18" customHeight="1" x14ac:dyDescent="0.3">
      <c r="A430" s="5">
        <v>2016</v>
      </c>
      <c r="B430" s="30">
        <v>322111</v>
      </c>
      <c r="C430" s="31" t="s">
        <v>467</v>
      </c>
      <c r="D430" s="5" t="str">
        <f t="shared" si="6"/>
        <v>2016 - 322111 - Blacksmith</v>
      </c>
      <c r="E430" s="28" t="e">
        <f ca="1">IF(#REF!&lt;&gt;"",NOW(),"")</f>
        <v>#REF!</v>
      </c>
      <c r="F430" s="5"/>
      <c r="G430" s="32"/>
      <c r="H430" s="32"/>
      <c r="I430" s="31"/>
      <c r="J430" s="31"/>
      <c r="K430" s="31"/>
      <c r="N430">
        <f>IF(G430='Reference Sheet (DO NOT TOUCH)'!$D$2,VLOOKUP('All occupations'!B430,'Reference Sheet (DO NOT TOUCH)'!$P$2:$AA$1344,11,FALSE),IF(G430='Reference Sheet (DO NOT TOUCH)'!$D$3,VLOOKUP('All occupations'!B430,'Reference Sheet (DO NOT TOUCH)'!$P$2:$AA$1344,9,FALSE),IF(G430='Reference Sheet (DO NOT TOUCH)'!$D$4,VLOOKUP('All occupations'!B430,'Reference Sheet (DO NOT TOUCH)'!$P$2:$AA$1344,3,FALSE),IF(G430='Reference Sheet (DO NOT TOUCH)'!$D$5,VLOOKUP('All occupations'!B430,'Reference Sheet (DO NOT TOUCH)'!$P$2:$AA$1344,10,FALSE),IF(G430='Reference Sheet (DO NOT TOUCH)'!$D$6,VLOOKUP('All occupations'!B430,'Reference Sheet (DO NOT TOUCH)'!$P$2:$AA$1344,7,FALSE),IF(G430='Reference Sheet (DO NOT TOUCH)'!$D$7,VLOOKUP('All occupations'!B430,'Reference Sheet (DO NOT TOUCH)'!$P$2:$AA$1344,5,FALSE),IF(G430='Reference Sheet (DO NOT TOUCH)'!$D$8,VLOOKUP('All occupations'!B430,'Reference Sheet (DO NOT TOUCH)'!$P$2:$AA$1344,12,FALSE),IF(G430='Reference Sheet (DO NOT TOUCH)'!$D$9,VLOOKUP('All occupations'!B430,'Reference Sheet (DO NOT TOUCH)'!$P$2:$AA$1344,4,FALSE),IF(G430='Reference Sheet (DO NOT TOUCH)'!$D$10,VLOOKUP('All occupations'!B430,'Reference Sheet (DO NOT TOUCH)'!$P$2:$AA$1344,8,FALSE),IF(G430='Reference Sheet (DO NOT TOUCH)'!$D$11,VLOOKUP('All occupations'!B430,'Reference Sheet (DO NOT TOUCH)'!$P$2:$AA$1344,6,FALSE),IF(G430=0,0,"")))))))))))</f>
        <v>0</v>
      </c>
    </row>
    <row r="431" spans="1:14" ht="18" customHeight="1" x14ac:dyDescent="0.3">
      <c r="A431" s="5">
        <v>2016</v>
      </c>
      <c r="B431" s="30">
        <v>322112</v>
      </c>
      <c r="C431" s="31" t="s">
        <v>468</v>
      </c>
      <c r="D431" s="5" t="str">
        <f t="shared" si="6"/>
        <v>2016 - 322112 - Electroplater</v>
      </c>
      <c r="E431" s="28" t="e">
        <f ca="1">IF(#REF!&lt;&gt;"",NOW(),"")</f>
        <v>#REF!</v>
      </c>
      <c r="F431" s="5"/>
      <c r="G431" s="32"/>
      <c r="H431" s="32"/>
      <c r="I431" s="31"/>
      <c r="J431" s="31"/>
      <c r="K431" s="31"/>
      <c r="N431">
        <f>IF(G431='Reference Sheet (DO NOT TOUCH)'!$D$2,VLOOKUP('All occupations'!B431,'Reference Sheet (DO NOT TOUCH)'!$P$2:$AA$1344,11,FALSE),IF(G431='Reference Sheet (DO NOT TOUCH)'!$D$3,VLOOKUP('All occupations'!B431,'Reference Sheet (DO NOT TOUCH)'!$P$2:$AA$1344,9,FALSE),IF(G431='Reference Sheet (DO NOT TOUCH)'!$D$4,VLOOKUP('All occupations'!B431,'Reference Sheet (DO NOT TOUCH)'!$P$2:$AA$1344,3,FALSE),IF(G431='Reference Sheet (DO NOT TOUCH)'!$D$5,VLOOKUP('All occupations'!B431,'Reference Sheet (DO NOT TOUCH)'!$P$2:$AA$1344,10,FALSE),IF(G431='Reference Sheet (DO NOT TOUCH)'!$D$6,VLOOKUP('All occupations'!B431,'Reference Sheet (DO NOT TOUCH)'!$P$2:$AA$1344,7,FALSE),IF(G431='Reference Sheet (DO NOT TOUCH)'!$D$7,VLOOKUP('All occupations'!B431,'Reference Sheet (DO NOT TOUCH)'!$P$2:$AA$1344,5,FALSE),IF(G431='Reference Sheet (DO NOT TOUCH)'!$D$8,VLOOKUP('All occupations'!B431,'Reference Sheet (DO NOT TOUCH)'!$P$2:$AA$1344,12,FALSE),IF(G431='Reference Sheet (DO NOT TOUCH)'!$D$9,VLOOKUP('All occupations'!B431,'Reference Sheet (DO NOT TOUCH)'!$P$2:$AA$1344,4,FALSE),IF(G431='Reference Sheet (DO NOT TOUCH)'!$D$10,VLOOKUP('All occupations'!B431,'Reference Sheet (DO NOT TOUCH)'!$P$2:$AA$1344,8,FALSE),IF(G431='Reference Sheet (DO NOT TOUCH)'!$D$11,VLOOKUP('All occupations'!B431,'Reference Sheet (DO NOT TOUCH)'!$P$2:$AA$1344,6,FALSE),IF(G431=0,0,"")))))))))))</f>
        <v>0</v>
      </c>
    </row>
    <row r="432" spans="1:14" ht="18" customHeight="1" x14ac:dyDescent="0.3">
      <c r="A432" s="5">
        <v>2016</v>
      </c>
      <c r="B432" s="30">
        <v>322113</v>
      </c>
      <c r="C432" s="31" t="s">
        <v>469</v>
      </c>
      <c r="D432" s="5" t="str">
        <f t="shared" si="6"/>
        <v>2016 - 322113 - Farrier</v>
      </c>
      <c r="E432" s="28" t="e">
        <f ca="1">IF(#REF!&lt;&gt;"",NOW(),"")</f>
        <v>#REF!</v>
      </c>
      <c r="F432" s="5"/>
      <c r="G432" s="32"/>
      <c r="H432" s="32"/>
      <c r="I432" s="31"/>
      <c r="J432" s="31"/>
      <c r="K432" s="31"/>
      <c r="N432">
        <f>IF(G432='Reference Sheet (DO NOT TOUCH)'!$D$2,VLOOKUP('All occupations'!B432,'Reference Sheet (DO NOT TOUCH)'!$P$2:$AA$1344,11,FALSE),IF(G432='Reference Sheet (DO NOT TOUCH)'!$D$3,VLOOKUP('All occupations'!B432,'Reference Sheet (DO NOT TOUCH)'!$P$2:$AA$1344,9,FALSE),IF(G432='Reference Sheet (DO NOT TOUCH)'!$D$4,VLOOKUP('All occupations'!B432,'Reference Sheet (DO NOT TOUCH)'!$P$2:$AA$1344,3,FALSE),IF(G432='Reference Sheet (DO NOT TOUCH)'!$D$5,VLOOKUP('All occupations'!B432,'Reference Sheet (DO NOT TOUCH)'!$P$2:$AA$1344,10,FALSE),IF(G432='Reference Sheet (DO NOT TOUCH)'!$D$6,VLOOKUP('All occupations'!B432,'Reference Sheet (DO NOT TOUCH)'!$P$2:$AA$1344,7,FALSE),IF(G432='Reference Sheet (DO NOT TOUCH)'!$D$7,VLOOKUP('All occupations'!B432,'Reference Sheet (DO NOT TOUCH)'!$P$2:$AA$1344,5,FALSE),IF(G432='Reference Sheet (DO NOT TOUCH)'!$D$8,VLOOKUP('All occupations'!B432,'Reference Sheet (DO NOT TOUCH)'!$P$2:$AA$1344,12,FALSE),IF(G432='Reference Sheet (DO NOT TOUCH)'!$D$9,VLOOKUP('All occupations'!B432,'Reference Sheet (DO NOT TOUCH)'!$P$2:$AA$1344,4,FALSE),IF(G432='Reference Sheet (DO NOT TOUCH)'!$D$10,VLOOKUP('All occupations'!B432,'Reference Sheet (DO NOT TOUCH)'!$P$2:$AA$1344,8,FALSE),IF(G432='Reference Sheet (DO NOT TOUCH)'!$D$11,VLOOKUP('All occupations'!B432,'Reference Sheet (DO NOT TOUCH)'!$P$2:$AA$1344,6,FALSE),IF(G432=0,0,"")))))))))))</f>
        <v>0</v>
      </c>
    </row>
    <row r="433" spans="1:14" ht="18" customHeight="1" x14ac:dyDescent="0.3">
      <c r="A433" s="5">
        <v>2016</v>
      </c>
      <c r="B433" s="30">
        <v>322114</v>
      </c>
      <c r="C433" s="31" t="s">
        <v>470</v>
      </c>
      <c r="D433" s="5" t="str">
        <f t="shared" si="6"/>
        <v>2016 - 322114 - Metal casting trades worker</v>
      </c>
      <c r="E433" s="28" t="e">
        <f ca="1">IF(#REF!&lt;&gt;"",NOW(),"")</f>
        <v>#REF!</v>
      </c>
      <c r="F433" s="5"/>
      <c r="G433" s="32"/>
      <c r="H433" s="32"/>
      <c r="I433" s="31"/>
      <c r="J433" s="31"/>
      <c r="K433" s="31"/>
      <c r="N433">
        <f>IF(G433='Reference Sheet (DO NOT TOUCH)'!$D$2,VLOOKUP('All occupations'!B433,'Reference Sheet (DO NOT TOUCH)'!$P$2:$AA$1344,11,FALSE),IF(G433='Reference Sheet (DO NOT TOUCH)'!$D$3,VLOOKUP('All occupations'!B433,'Reference Sheet (DO NOT TOUCH)'!$P$2:$AA$1344,9,FALSE),IF(G433='Reference Sheet (DO NOT TOUCH)'!$D$4,VLOOKUP('All occupations'!B433,'Reference Sheet (DO NOT TOUCH)'!$P$2:$AA$1344,3,FALSE),IF(G433='Reference Sheet (DO NOT TOUCH)'!$D$5,VLOOKUP('All occupations'!B433,'Reference Sheet (DO NOT TOUCH)'!$P$2:$AA$1344,10,FALSE),IF(G433='Reference Sheet (DO NOT TOUCH)'!$D$6,VLOOKUP('All occupations'!B433,'Reference Sheet (DO NOT TOUCH)'!$P$2:$AA$1344,7,FALSE),IF(G433='Reference Sheet (DO NOT TOUCH)'!$D$7,VLOOKUP('All occupations'!B433,'Reference Sheet (DO NOT TOUCH)'!$P$2:$AA$1344,5,FALSE),IF(G433='Reference Sheet (DO NOT TOUCH)'!$D$8,VLOOKUP('All occupations'!B433,'Reference Sheet (DO NOT TOUCH)'!$P$2:$AA$1344,12,FALSE),IF(G433='Reference Sheet (DO NOT TOUCH)'!$D$9,VLOOKUP('All occupations'!B433,'Reference Sheet (DO NOT TOUCH)'!$P$2:$AA$1344,4,FALSE),IF(G433='Reference Sheet (DO NOT TOUCH)'!$D$10,VLOOKUP('All occupations'!B433,'Reference Sheet (DO NOT TOUCH)'!$P$2:$AA$1344,8,FALSE),IF(G433='Reference Sheet (DO NOT TOUCH)'!$D$11,VLOOKUP('All occupations'!B433,'Reference Sheet (DO NOT TOUCH)'!$P$2:$AA$1344,6,FALSE),IF(G433=0,0,"")))))))))))</f>
        <v>0</v>
      </c>
    </row>
    <row r="434" spans="1:14" ht="18" customHeight="1" x14ac:dyDescent="0.3">
      <c r="A434" s="5">
        <v>2016</v>
      </c>
      <c r="B434" s="30">
        <v>322115</v>
      </c>
      <c r="C434" s="31" t="s">
        <v>471</v>
      </c>
      <c r="D434" s="5" t="str">
        <f t="shared" si="6"/>
        <v>2016 - 322115 - Metal polisher</v>
      </c>
      <c r="E434" s="28" t="e">
        <f ca="1">IF(#REF!&lt;&gt;"",NOW(),"")</f>
        <v>#REF!</v>
      </c>
      <c r="F434" s="5"/>
      <c r="G434" s="32"/>
      <c r="H434" s="32"/>
      <c r="I434" s="31"/>
      <c r="J434" s="31"/>
      <c r="K434" s="31"/>
      <c r="N434">
        <f>IF(G434='Reference Sheet (DO NOT TOUCH)'!$D$2,VLOOKUP('All occupations'!B434,'Reference Sheet (DO NOT TOUCH)'!$P$2:$AA$1344,11,FALSE),IF(G434='Reference Sheet (DO NOT TOUCH)'!$D$3,VLOOKUP('All occupations'!B434,'Reference Sheet (DO NOT TOUCH)'!$P$2:$AA$1344,9,FALSE),IF(G434='Reference Sheet (DO NOT TOUCH)'!$D$4,VLOOKUP('All occupations'!B434,'Reference Sheet (DO NOT TOUCH)'!$P$2:$AA$1344,3,FALSE),IF(G434='Reference Sheet (DO NOT TOUCH)'!$D$5,VLOOKUP('All occupations'!B434,'Reference Sheet (DO NOT TOUCH)'!$P$2:$AA$1344,10,FALSE),IF(G434='Reference Sheet (DO NOT TOUCH)'!$D$6,VLOOKUP('All occupations'!B434,'Reference Sheet (DO NOT TOUCH)'!$P$2:$AA$1344,7,FALSE),IF(G434='Reference Sheet (DO NOT TOUCH)'!$D$7,VLOOKUP('All occupations'!B434,'Reference Sheet (DO NOT TOUCH)'!$P$2:$AA$1344,5,FALSE),IF(G434='Reference Sheet (DO NOT TOUCH)'!$D$8,VLOOKUP('All occupations'!B434,'Reference Sheet (DO NOT TOUCH)'!$P$2:$AA$1344,12,FALSE),IF(G434='Reference Sheet (DO NOT TOUCH)'!$D$9,VLOOKUP('All occupations'!B434,'Reference Sheet (DO NOT TOUCH)'!$P$2:$AA$1344,4,FALSE),IF(G434='Reference Sheet (DO NOT TOUCH)'!$D$10,VLOOKUP('All occupations'!B434,'Reference Sheet (DO NOT TOUCH)'!$P$2:$AA$1344,8,FALSE),IF(G434='Reference Sheet (DO NOT TOUCH)'!$D$11,VLOOKUP('All occupations'!B434,'Reference Sheet (DO NOT TOUCH)'!$P$2:$AA$1344,6,FALSE),IF(G434=0,0,"")))))))))))</f>
        <v>0</v>
      </c>
    </row>
    <row r="435" spans="1:14" ht="18" customHeight="1" x14ac:dyDescent="0.3">
      <c r="A435" s="5">
        <v>2016</v>
      </c>
      <c r="B435" s="30">
        <v>322211</v>
      </c>
      <c r="C435" s="31" t="s">
        <v>472</v>
      </c>
      <c r="D435" s="5" t="str">
        <f t="shared" si="6"/>
        <v>2016 - 322211 - Sheetmetal trades worker</v>
      </c>
      <c r="E435" s="28" t="e">
        <f ca="1">IF(#REF!&lt;&gt;"",NOW(),"")</f>
        <v>#REF!</v>
      </c>
      <c r="F435" s="5"/>
      <c r="G435" s="32"/>
      <c r="H435" s="32"/>
      <c r="I435" s="31"/>
      <c r="J435" s="31"/>
      <c r="K435" s="31"/>
      <c r="N435">
        <f>IF(G435='Reference Sheet (DO NOT TOUCH)'!$D$2,VLOOKUP('All occupations'!B435,'Reference Sheet (DO NOT TOUCH)'!$P$2:$AA$1344,11,FALSE),IF(G435='Reference Sheet (DO NOT TOUCH)'!$D$3,VLOOKUP('All occupations'!B435,'Reference Sheet (DO NOT TOUCH)'!$P$2:$AA$1344,9,FALSE),IF(G435='Reference Sheet (DO NOT TOUCH)'!$D$4,VLOOKUP('All occupations'!B435,'Reference Sheet (DO NOT TOUCH)'!$P$2:$AA$1344,3,FALSE),IF(G435='Reference Sheet (DO NOT TOUCH)'!$D$5,VLOOKUP('All occupations'!B435,'Reference Sheet (DO NOT TOUCH)'!$P$2:$AA$1344,10,FALSE),IF(G435='Reference Sheet (DO NOT TOUCH)'!$D$6,VLOOKUP('All occupations'!B435,'Reference Sheet (DO NOT TOUCH)'!$P$2:$AA$1344,7,FALSE),IF(G435='Reference Sheet (DO NOT TOUCH)'!$D$7,VLOOKUP('All occupations'!B435,'Reference Sheet (DO NOT TOUCH)'!$P$2:$AA$1344,5,FALSE),IF(G435='Reference Sheet (DO NOT TOUCH)'!$D$8,VLOOKUP('All occupations'!B435,'Reference Sheet (DO NOT TOUCH)'!$P$2:$AA$1344,12,FALSE),IF(G435='Reference Sheet (DO NOT TOUCH)'!$D$9,VLOOKUP('All occupations'!B435,'Reference Sheet (DO NOT TOUCH)'!$P$2:$AA$1344,4,FALSE),IF(G435='Reference Sheet (DO NOT TOUCH)'!$D$10,VLOOKUP('All occupations'!B435,'Reference Sheet (DO NOT TOUCH)'!$P$2:$AA$1344,8,FALSE),IF(G435='Reference Sheet (DO NOT TOUCH)'!$D$11,VLOOKUP('All occupations'!B435,'Reference Sheet (DO NOT TOUCH)'!$P$2:$AA$1344,6,FALSE),IF(G435=0,0,"")))))))))))</f>
        <v>0</v>
      </c>
    </row>
    <row r="436" spans="1:14" ht="18" customHeight="1" x14ac:dyDescent="0.3">
      <c r="A436" s="5">
        <v>2016</v>
      </c>
      <c r="B436" s="30">
        <v>322311</v>
      </c>
      <c r="C436" s="31" t="s">
        <v>473</v>
      </c>
      <c r="D436" s="5" t="str">
        <f t="shared" si="6"/>
        <v>2016 - 322311 - Metal fabricator</v>
      </c>
      <c r="E436" s="28" t="e">
        <f ca="1">IF(#REF!&lt;&gt;"",NOW(),"")</f>
        <v>#REF!</v>
      </c>
      <c r="F436" s="5"/>
      <c r="G436" s="32"/>
      <c r="H436" s="32"/>
      <c r="I436" s="31"/>
      <c r="J436" s="31"/>
      <c r="K436" s="31"/>
      <c r="N436">
        <f>IF(G436='Reference Sheet (DO NOT TOUCH)'!$D$2,VLOOKUP('All occupations'!B436,'Reference Sheet (DO NOT TOUCH)'!$P$2:$AA$1344,11,FALSE),IF(G436='Reference Sheet (DO NOT TOUCH)'!$D$3,VLOOKUP('All occupations'!B436,'Reference Sheet (DO NOT TOUCH)'!$P$2:$AA$1344,9,FALSE),IF(G436='Reference Sheet (DO NOT TOUCH)'!$D$4,VLOOKUP('All occupations'!B436,'Reference Sheet (DO NOT TOUCH)'!$P$2:$AA$1344,3,FALSE),IF(G436='Reference Sheet (DO NOT TOUCH)'!$D$5,VLOOKUP('All occupations'!B436,'Reference Sheet (DO NOT TOUCH)'!$P$2:$AA$1344,10,FALSE),IF(G436='Reference Sheet (DO NOT TOUCH)'!$D$6,VLOOKUP('All occupations'!B436,'Reference Sheet (DO NOT TOUCH)'!$P$2:$AA$1344,7,FALSE),IF(G436='Reference Sheet (DO NOT TOUCH)'!$D$7,VLOOKUP('All occupations'!B436,'Reference Sheet (DO NOT TOUCH)'!$P$2:$AA$1344,5,FALSE),IF(G436='Reference Sheet (DO NOT TOUCH)'!$D$8,VLOOKUP('All occupations'!B436,'Reference Sheet (DO NOT TOUCH)'!$P$2:$AA$1344,12,FALSE),IF(G436='Reference Sheet (DO NOT TOUCH)'!$D$9,VLOOKUP('All occupations'!B436,'Reference Sheet (DO NOT TOUCH)'!$P$2:$AA$1344,4,FALSE),IF(G436='Reference Sheet (DO NOT TOUCH)'!$D$10,VLOOKUP('All occupations'!B436,'Reference Sheet (DO NOT TOUCH)'!$P$2:$AA$1344,8,FALSE),IF(G436='Reference Sheet (DO NOT TOUCH)'!$D$11,VLOOKUP('All occupations'!B436,'Reference Sheet (DO NOT TOUCH)'!$P$2:$AA$1344,6,FALSE),IF(G436=0,0,"")))))))))))</f>
        <v>0</v>
      </c>
    </row>
    <row r="437" spans="1:14" ht="18" customHeight="1" x14ac:dyDescent="0.3">
      <c r="A437" s="5">
        <v>2016</v>
      </c>
      <c r="B437" s="30">
        <v>322313</v>
      </c>
      <c r="C437" s="31" t="s">
        <v>474</v>
      </c>
      <c r="D437" s="5" t="str">
        <f t="shared" si="6"/>
        <v>2016 - 322313 - Welder (first class)</v>
      </c>
      <c r="E437" s="28" t="e">
        <f ca="1">IF(#REF!&lt;&gt;"",NOW(),"")</f>
        <v>#REF!</v>
      </c>
      <c r="F437" s="5"/>
      <c r="G437" s="32"/>
      <c r="H437" s="32"/>
      <c r="I437" s="31"/>
      <c r="J437" s="31"/>
      <c r="K437" s="31"/>
      <c r="N437">
        <f>IF(G437='Reference Sheet (DO NOT TOUCH)'!$D$2,VLOOKUP('All occupations'!B437,'Reference Sheet (DO NOT TOUCH)'!$P$2:$AA$1344,11,FALSE),IF(G437='Reference Sheet (DO NOT TOUCH)'!$D$3,VLOOKUP('All occupations'!B437,'Reference Sheet (DO NOT TOUCH)'!$P$2:$AA$1344,9,FALSE),IF(G437='Reference Sheet (DO NOT TOUCH)'!$D$4,VLOOKUP('All occupations'!B437,'Reference Sheet (DO NOT TOUCH)'!$P$2:$AA$1344,3,FALSE),IF(G437='Reference Sheet (DO NOT TOUCH)'!$D$5,VLOOKUP('All occupations'!B437,'Reference Sheet (DO NOT TOUCH)'!$P$2:$AA$1344,10,FALSE),IF(G437='Reference Sheet (DO NOT TOUCH)'!$D$6,VLOOKUP('All occupations'!B437,'Reference Sheet (DO NOT TOUCH)'!$P$2:$AA$1344,7,FALSE),IF(G437='Reference Sheet (DO NOT TOUCH)'!$D$7,VLOOKUP('All occupations'!B437,'Reference Sheet (DO NOT TOUCH)'!$P$2:$AA$1344,5,FALSE),IF(G437='Reference Sheet (DO NOT TOUCH)'!$D$8,VLOOKUP('All occupations'!B437,'Reference Sheet (DO NOT TOUCH)'!$P$2:$AA$1344,12,FALSE),IF(G437='Reference Sheet (DO NOT TOUCH)'!$D$9,VLOOKUP('All occupations'!B437,'Reference Sheet (DO NOT TOUCH)'!$P$2:$AA$1344,4,FALSE),IF(G437='Reference Sheet (DO NOT TOUCH)'!$D$10,VLOOKUP('All occupations'!B437,'Reference Sheet (DO NOT TOUCH)'!$P$2:$AA$1344,8,FALSE),IF(G437='Reference Sheet (DO NOT TOUCH)'!$D$11,VLOOKUP('All occupations'!B437,'Reference Sheet (DO NOT TOUCH)'!$P$2:$AA$1344,6,FALSE),IF(G437=0,0,"")))))))))))</f>
        <v>0</v>
      </c>
    </row>
    <row r="438" spans="1:14" ht="18" customHeight="1" x14ac:dyDescent="0.3">
      <c r="A438" s="5">
        <v>2016</v>
      </c>
      <c r="B438" s="30">
        <v>323111</v>
      </c>
      <c r="C438" s="31" t="s">
        <v>475</v>
      </c>
      <c r="D438" s="5" t="str">
        <f t="shared" si="6"/>
        <v>2016 - 323111 - Aircraft maintenance engineer (avionics)</v>
      </c>
      <c r="E438" s="28" t="e">
        <f ca="1">IF(#REF!&lt;&gt;"",NOW(),"")</f>
        <v>#REF!</v>
      </c>
      <c r="F438" s="5"/>
      <c r="G438" s="32"/>
      <c r="H438" s="32"/>
      <c r="I438" s="31"/>
      <c r="J438" s="31"/>
      <c r="K438" s="31"/>
      <c r="N438">
        <f>IF(G438='Reference Sheet (DO NOT TOUCH)'!$D$2,VLOOKUP('All occupations'!B438,'Reference Sheet (DO NOT TOUCH)'!$P$2:$AA$1344,11,FALSE),IF(G438='Reference Sheet (DO NOT TOUCH)'!$D$3,VLOOKUP('All occupations'!B438,'Reference Sheet (DO NOT TOUCH)'!$P$2:$AA$1344,9,FALSE),IF(G438='Reference Sheet (DO NOT TOUCH)'!$D$4,VLOOKUP('All occupations'!B438,'Reference Sheet (DO NOT TOUCH)'!$P$2:$AA$1344,3,FALSE),IF(G438='Reference Sheet (DO NOT TOUCH)'!$D$5,VLOOKUP('All occupations'!B438,'Reference Sheet (DO NOT TOUCH)'!$P$2:$AA$1344,10,FALSE),IF(G438='Reference Sheet (DO NOT TOUCH)'!$D$6,VLOOKUP('All occupations'!B438,'Reference Sheet (DO NOT TOUCH)'!$P$2:$AA$1344,7,FALSE),IF(G438='Reference Sheet (DO NOT TOUCH)'!$D$7,VLOOKUP('All occupations'!B438,'Reference Sheet (DO NOT TOUCH)'!$P$2:$AA$1344,5,FALSE),IF(G438='Reference Sheet (DO NOT TOUCH)'!$D$8,VLOOKUP('All occupations'!B438,'Reference Sheet (DO NOT TOUCH)'!$P$2:$AA$1344,12,FALSE),IF(G438='Reference Sheet (DO NOT TOUCH)'!$D$9,VLOOKUP('All occupations'!B438,'Reference Sheet (DO NOT TOUCH)'!$P$2:$AA$1344,4,FALSE),IF(G438='Reference Sheet (DO NOT TOUCH)'!$D$10,VLOOKUP('All occupations'!B438,'Reference Sheet (DO NOT TOUCH)'!$P$2:$AA$1344,8,FALSE),IF(G438='Reference Sheet (DO NOT TOUCH)'!$D$11,VLOOKUP('All occupations'!B438,'Reference Sheet (DO NOT TOUCH)'!$P$2:$AA$1344,6,FALSE),IF(G438=0,0,"")))))))))))</f>
        <v>0</v>
      </c>
    </row>
    <row r="439" spans="1:14" ht="18" customHeight="1" x14ac:dyDescent="0.3">
      <c r="A439" s="5">
        <v>2016</v>
      </c>
      <c r="B439" s="30">
        <v>323112</v>
      </c>
      <c r="C439" s="31" t="s">
        <v>476</v>
      </c>
      <c r="D439" s="5" t="str">
        <f t="shared" si="6"/>
        <v>2016 - 323112 - Aircraft maintenance engineer (mechanical)</v>
      </c>
      <c r="E439" s="28" t="e">
        <f ca="1">IF(#REF!&lt;&gt;"",NOW(),"")</f>
        <v>#REF!</v>
      </c>
      <c r="F439" s="5"/>
      <c r="G439" s="32"/>
      <c r="H439" s="32"/>
      <c r="I439" s="31"/>
      <c r="J439" s="31"/>
      <c r="K439" s="31"/>
      <c r="N439">
        <f>IF(G439='Reference Sheet (DO NOT TOUCH)'!$D$2,VLOOKUP('All occupations'!B439,'Reference Sheet (DO NOT TOUCH)'!$P$2:$AA$1344,11,FALSE),IF(G439='Reference Sheet (DO NOT TOUCH)'!$D$3,VLOOKUP('All occupations'!B439,'Reference Sheet (DO NOT TOUCH)'!$P$2:$AA$1344,9,FALSE),IF(G439='Reference Sheet (DO NOT TOUCH)'!$D$4,VLOOKUP('All occupations'!B439,'Reference Sheet (DO NOT TOUCH)'!$P$2:$AA$1344,3,FALSE),IF(G439='Reference Sheet (DO NOT TOUCH)'!$D$5,VLOOKUP('All occupations'!B439,'Reference Sheet (DO NOT TOUCH)'!$P$2:$AA$1344,10,FALSE),IF(G439='Reference Sheet (DO NOT TOUCH)'!$D$6,VLOOKUP('All occupations'!B439,'Reference Sheet (DO NOT TOUCH)'!$P$2:$AA$1344,7,FALSE),IF(G439='Reference Sheet (DO NOT TOUCH)'!$D$7,VLOOKUP('All occupations'!B439,'Reference Sheet (DO NOT TOUCH)'!$P$2:$AA$1344,5,FALSE),IF(G439='Reference Sheet (DO NOT TOUCH)'!$D$8,VLOOKUP('All occupations'!B439,'Reference Sheet (DO NOT TOUCH)'!$P$2:$AA$1344,12,FALSE),IF(G439='Reference Sheet (DO NOT TOUCH)'!$D$9,VLOOKUP('All occupations'!B439,'Reference Sheet (DO NOT TOUCH)'!$P$2:$AA$1344,4,FALSE),IF(G439='Reference Sheet (DO NOT TOUCH)'!$D$10,VLOOKUP('All occupations'!B439,'Reference Sheet (DO NOT TOUCH)'!$P$2:$AA$1344,8,FALSE),IF(G439='Reference Sheet (DO NOT TOUCH)'!$D$11,VLOOKUP('All occupations'!B439,'Reference Sheet (DO NOT TOUCH)'!$P$2:$AA$1344,6,FALSE),IF(G439=0,0,"")))))))))))</f>
        <v>0</v>
      </c>
    </row>
    <row r="440" spans="1:14" ht="18" customHeight="1" x14ac:dyDescent="0.3">
      <c r="A440" s="5">
        <v>2016</v>
      </c>
      <c r="B440" s="30">
        <v>323113</v>
      </c>
      <c r="C440" s="31" t="s">
        <v>477</v>
      </c>
      <c r="D440" s="5" t="str">
        <f t="shared" si="6"/>
        <v>2016 - 323113 - Aircraft maintenance engineer (structures)</v>
      </c>
      <c r="E440" s="28" t="e">
        <f ca="1">IF(#REF!&lt;&gt;"",NOW(),"")</f>
        <v>#REF!</v>
      </c>
      <c r="F440" s="5"/>
      <c r="G440" s="32"/>
      <c r="H440" s="32"/>
      <c r="I440" s="31"/>
      <c r="J440" s="31"/>
      <c r="K440" s="31"/>
      <c r="N440">
        <f>IF(G440='Reference Sheet (DO NOT TOUCH)'!$D$2,VLOOKUP('All occupations'!B440,'Reference Sheet (DO NOT TOUCH)'!$P$2:$AA$1344,11,FALSE),IF(G440='Reference Sheet (DO NOT TOUCH)'!$D$3,VLOOKUP('All occupations'!B440,'Reference Sheet (DO NOT TOUCH)'!$P$2:$AA$1344,9,FALSE),IF(G440='Reference Sheet (DO NOT TOUCH)'!$D$4,VLOOKUP('All occupations'!B440,'Reference Sheet (DO NOT TOUCH)'!$P$2:$AA$1344,3,FALSE),IF(G440='Reference Sheet (DO NOT TOUCH)'!$D$5,VLOOKUP('All occupations'!B440,'Reference Sheet (DO NOT TOUCH)'!$P$2:$AA$1344,10,FALSE),IF(G440='Reference Sheet (DO NOT TOUCH)'!$D$6,VLOOKUP('All occupations'!B440,'Reference Sheet (DO NOT TOUCH)'!$P$2:$AA$1344,7,FALSE),IF(G440='Reference Sheet (DO NOT TOUCH)'!$D$7,VLOOKUP('All occupations'!B440,'Reference Sheet (DO NOT TOUCH)'!$P$2:$AA$1344,5,FALSE),IF(G440='Reference Sheet (DO NOT TOUCH)'!$D$8,VLOOKUP('All occupations'!B440,'Reference Sheet (DO NOT TOUCH)'!$P$2:$AA$1344,12,FALSE),IF(G440='Reference Sheet (DO NOT TOUCH)'!$D$9,VLOOKUP('All occupations'!B440,'Reference Sheet (DO NOT TOUCH)'!$P$2:$AA$1344,4,FALSE),IF(G440='Reference Sheet (DO NOT TOUCH)'!$D$10,VLOOKUP('All occupations'!B440,'Reference Sheet (DO NOT TOUCH)'!$P$2:$AA$1344,8,FALSE),IF(G440='Reference Sheet (DO NOT TOUCH)'!$D$11,VLOOKUP('All occupations'!B440,'Reference Sheet (DO NOT TOUCH)'!$P$2:$AA$1344,6,FALSE),IF(G440=0,0,"")))))))))))</f>
        <v>0</v>
      </c>
    </row>
    <row r="441" spans="1:14" ht="18" customHeight="1" x14ac:dyDescent="0.3">
      <c r="A441" s="5">
        <v>2016</v>
      </c>
      <c r="B441" s="30">
        <v>323211</v>
      </c>
      <c r="C441" s="31" t="s">
        <v>478</v>
      </c>
      <c r="D441" s="5" t="str">
        <f t="shared" si="6"/>
        <v>2016 - 323211 - Fitter ((general) - including mechanical fitters and plant mechanics)</v>
      </c>
      <c r="E441" s="28" t="e">
        <f ca="1">IF(#REF!&lt;&gt;"",NOW(),"")</f>
        <v>#REF!</v>
      </c>
      <c r="F441" s="5"/>
      <c r="G441" s="32"/>
      <c r="H441" s="32"/>
      <c r="I441" s="31"/>
      <c r="J441" s="31"/>
      <c r="K441" s="31"/>
      <c r="N441">
        <f>IF(G441='Reference Sheet (DO NOT TOUCH)'!$D$2,VLOOKUP('All occupations'!B441,'Reference Sheet (DO NOT TOUCH)'!$P$2:$AA$1344,11,FALSE),IF(G441='Reference Sheet (DO NOT TOUCH)'!$D$3,VLOOKUP('All occupations'!B441,'Reference Sheet (DO NOT TOUCH)'!$P$2:$AA$1344,9,FALSE),IF(G441='Reference Sheet (DO NOT TOUCH)'!$D$4,VLOOKUP('All occupations'!B441,'Reference Sheet (DO NOT TOUCH)'!$P$2:$AA$1344,3,FALSE),IF(G441='Reference Sheet (DO NOT TOUCH)'!$D$5,VLOOKUP('All occupations'!B441,'Reference Sheet (DO NOT TOUCH)'!$P$2:$AA$1344,10,FALSE),IF(G441='Reference Sheet (DO NOT TOUCH)'!$D$6,VLOOKUP('All occupations'!B441,'Reference Sheet (DO NOT TOUCH)'!$P$2:$AA$1344,7,FALSE),IF(G441='Reference Sheet (DO NOT TOUCH)'!$D$7,VLOOKUP('All occupations'!B441,'Reference Sheet (DO NOT TOUCH)'!$P$2:$AA$1344,5,FALSE),IF(G441='Reference Sheet (DO NOT TOUCH)'!$D$8,VLOOKUP('All occupations'!B441,'Reference Sheet (DO NOT TOUCH)'!$P$2:$AA$1344,12,FALSE),IF(G441='Reference Sheet (DO NOT TOUCH)'!$D$9,VLOOKUP('All occupations'!B441,'Reference Sheet (DO NOT TOUCH)'!$P$2:$AA$1344,4,FALSE),IF(G441='Reference Sheet (DO NOT TOUCH)'!$D$10,VLOOKUP('All occupations'!B441,'Reference Sheet (DO NOT TOUCH)'!$P$2:$AA$1344,8,FALSE),IF(G441='Reference Sheet (DO NOT TOUCH)'!$D$11,VLOOKUP('All occupations'!B441,'Reference Sheet (DO NOT TOUCH)'!$P$2:$AA$1344,6,FALSE),IF(G441=0,0,"")))))))))))</f>
        <v>0</v>
      </c>
    </row>
    <row r="442" spans="1:14" ht="18" customHeight="1" x14ac:dyDescent="0.3">
      <c r="A442" s="5">
        <v>2016</v>
      </c>
      <c r="B442" s="30">
        <v>323214</v>
      </c>
      <c r="C442" s="31" t="s">
        <v>479</v>
      </c>
      <c r="D442" s="5" t="str">
        <f t="shared" si="6"/>
        <v>2016 - 323214 - Metal machinist (first class)</v>
      </c>
      <c r="E442" s="28" t="e">
        <f ca="1">IF(#REF!&lt;&gt;"",NOW(),"")</f>
        <v>#REF!</v>
      </c>
      <c r="F442" s="5"/>
      <c r="G442" s="32"/>
      <c r="H442" s="32"/>
      <c r="I442" s="31"/>
      <c r="J442" s="31"/>
      <c r="K442" s="31"/>
      <c r="N442">
        <f>IF(G442='Reference Sheet (DO NOT TOUCH)'!$D$2,VLOOKUP('All occupations'!B442,'Reference Sheet (DO NOT TOUCH)'!$P$2:$AA$1344,11,FALSE),IF(G442='Reference Sheet (DO NOT TOUCH)'!$D$3,VLOOKUP('All occupations'!B442,'Reference Sheet (DO NOT TOUCH)'!$P$2:$AA$1344,9,FALSE),IF(G442='Reference Sheet (DO NOT TOUCH)'!$D$4,VLOOKUP('All occupations'!B442,'Reference Sheet (DO NOT TOUCH)'!$P$2:$AA$1344,3,FALSE),IF(G442='Reference Sheet (DO NOT TOUCH)'!$D$5,VLOOKUP('All occupations'!B442,'Reference Sheet (DO NOT TOUCH)'!$P$2:$AA$1344,10,FALSE),IF(G442='Reference Sheet (DO NOT TOUCH)'!$D$6,VLOOKUP('All occupations'!B442,'Reference Sheet (DO NOT TOUCH)'!$P$2:$AA$1344,7,FALSE),IF(G442='Reference Sheet (DO NOT TOUCH)'!$D$7,VLOOKUP('All occupations'!B442,'Reference Sheet (DO NOT TOUCH)'!$P$2:$AA$1344,5,FALSE),IF(G442='Reference Sheet (DO NOT TOUCH)'!$D$8,VLOOKUP('All occupations'!B442,'Reference Sheet (DO NOT TOUCH)'!$P$2:$AA$1344,12,FALSE),IF(G442='Reference Sheet (DO NOT TOUCH)'!$D$9,VLOOKUP('All occupations'!B442,'Reference Sheet (DO NOT TOUCH)'!$P$2:$AA$1344,4,FALSE),IF(G442='Reference Sheet (DO NOT TOUCH)'!$D$10,VLOOKUP('All occupations'!B442,'Reference Sheet (DO NOT TOUCH)'!$P$2:$AA$1344,8,FALSE),IF(G442='Reference Sheet (DO NOT TOUCH)'!$D$11,VLOOKUP('All occupations'!B442,'Reference Sheet (DO NOT TOUCH)'!$P$2:$AA$1344,6,FALSE),IF(G442=0,0,"")))))))))))</f>
        <v>0</v>
      </c>
    </row>
    <row r="443" spans="1:14" ht="18" customHeight="1" x14ac:dyDescent="0.3">
      <c r="A443" s="5">
        <v>2016</v>
      </c>
      <c r="B443" s="30">
        <v>323215</v>
      </c>
      <c r="C443" s="31" t="s">
        <v>480</v>
      </c>
      <c r="D443" s="5" t="str">
        <f t="shared" si="6"/>
        <v>2016 - 323215 - Textile, clothing and footwear mechanic</v>
      </c>
      <c r="E443" s="28" t="e">
        <f ca="1">IF(#REF!&lt;&gt;"",NOW(),"")</f>
        <v>#REF!</v>
      </c>
      <c r="F443" s="5"/>
      <c r="G443" s="32"/>
      <c r="H443" s="32"/>
      <c r="I443" s="31"/>
      <c r="J443" s="31"/>
      <c r="K443" s="31"/>
      <c r="N443">
        <f>IF(G443='Reference Sheet (DO NOT TOUCH)'!$D$2,VLOOKUP('All occupations'!B443,'Reference Sheet (DO NOT TOUCH)'!$P$2:$AA$1344,11,FALSE),IF(G443='Reference Sheet (DO NOT TOUCH)'!$D$3,VLOOKUP('All occupations'!B443,'Reference Sheet (DO NOT TOUCH)'!$P$2:$AA$1344,9,FALSE),IF(G443='Reference Sheet (DO NOT TOUCH)'!$D$4,VLOOKUP('All occupations'!B443,'Reference Sheet (DO NOT TOUCH)'!$P$2:$AA$1344,3,FALSE),IF(G443='Reference Sheet (DO NOT TOUCH)'!$D$5,VLOOKUP('All occupations'!B443,'Reference Sheet (DO NOT TOUCH)'!$P$2:$AA$1344,10,FALSE),IF(G443='Reference Sheet (DO NOT TOUCH)'!$D$6,VLOOKUP('All occupations'!B443,'Reference Sheet (DO NOT TOUCH)'!$P$2:$AA$1344,7,FALSE),IF(G443='Reference Sheet (DO NOT TOUCH)'!$D$7,VLOOKUP('All occupations'!B443,'Reference Sheet (DO NOT TOUCH)'!$P$2:$AA$1344,5,FALSE),IF(G443='Reference Sheet (DO NOT TOUCH)'!$D$8,VLOOKUP('All occupations'!B443,'Reference Sheet (DO NOT TOUCH)'!$P$2:$AA$1344,12,FALSE),IF(G443='Reference Sheet (DO NOT TOUCH)'!$D$9,VLOOKUP('All occupations'!B443,'Reference Sheet (DO NOT TOUCH)'!$P$2:$AA$1344,4,FALSE),IF(G443='Reference Sheet (DO NOT TOUCH)'!$D$10,VLOOKUP('All occupations'!B443,'Reference Sheet (DO NOT TOUCH)'!$P$2:$AA$1344,8,FALSE),IF(G443='Reference Sheet (DO NOT TOUCH)'!$D$11,VLOOKUP('All occupations'!B443,'Reference Sheet (DO NOT TOUCH)'!$P$2:$AA$1344,6,FALSE),IF(G443=0,0,"")))))))))))</f>
        <v>0</v>
      </c>
    </row>
    <row r="444" spans="1:14" ht="18" customHeight="1" x14ac:dyDescent="0.3">
      <c r="A444" s="5">
        <v>2016</v>
      </c>
      <c r="B444" s="30">
        <v>323299</v>
      </c>
      <c r="C444" s="31" t="s">
        <v>481</v>
      </c>
      <c r="D444" s="5" t="str">
        <f t="shared" si="6"/>
        <v>2016 - 323299 - Metal fitters and machinists not elsewhere classified</v>
      </c>
      <c r="E444" s="28" t="e">
        <f ca="1">IF(#REF!&lt;&gt;"",NOW(),"")</f>
        <v>#REF!</v>
      </c>
      <c r="F444" s="5"/>
      <c r="G444" s="32"/>
      <c r="H444" s="32"/>
      <c r="I444" s="31"/>
      <c r="J444" s="31"/>
      <c r="K444" s="31"/>
      <c r="N444">
        <f>IF(G444='Reference Sheet (DO NOT TOUCH)'!$D$2,VLOOKUP('All occupations'!B444,'Reference Sheet (DO NOT TOUCH)'!$P$2:$AA$1344,11,FALSE),IF(G444='Reference Sheet (DO NOT TOUCH)'!$D$3,VLOOKUP('All occupations'!B444,'Reference Sheet (DO NOT TOUCH)'!$P$2:$AA$1344,9,FALSE),IF(G444='Reference Sheet (DO NOT TOUCH)'!$D$4,VLOOKUP('All occupations'!B444,'Reference Sheet (DO NOT TOUCH)'!$P$2:$AA$1344,3,FALSE),IF(G444='Reference Sheet (DO NOT TOUCH)'!$D$5,VLOOKUP('All occupations'!B444,'Reference Sheet (DO NOT TOUCH)'!$P$2:$AA$1344,10,FALSE),IF(G444='Reference Sheet (DO NOT TOUCH)'!$D$6,VLOOKUP('All occupations'!B444,'Reference Sheet (DO NOT TOUCH)'!$P$2:$AA$1344,7,FALSE),IF(G444='Reference Sheet (DO NOT TOUCH)'!$D$7,VLOOKUP('All occupations'!B444,'Reference Sheet (DO NOT TOUCH)'!$P$2:$AA$1344,5,FALSE),IF(G444='Reference Sheet (DO NOT TOUCH)'!$D$8,VLOOKUP('All occupations'!B444,'Reference Sheet (DO NOT TOUCH)'!$P$2:$AA$1344,12,FALSE),IF(G444='Reference Sheet (DO NOT TOUCH)'!$D$9,VLOOKUP('All occupations'!B444,'Reference Sheet (DO NOT TOUCH)'!$P$2:$AA$1344,4,FALSE),IF(G444='Reference Sheet (DO NOT TOUCH)'!$D$10,VLOOKUP('All occupations'!B444,'Reference Sheet (DO NOT TOUCH)'!$P$2:$AA$1344,8,FALSE),IF(G444='Reference Sheet (DO NOT TOUCH)'!$D$11,VLOOKUP('All occupations'!B444,'Reference Sheet (DO NOT TOUCH)'!$P$2:$AA$1344,6,FALSE),IF(G444=0,0,"")))))))))))</f>
        <v>0</v>
      </c>
    </row>
    <row r="445" spans="1:14" ht="18" customHeight="1" x14ac:dyDescent="0.3">
      <c r="A445" s="5">
        <v>2016</v>
      </c>
      <c r="B445" s="30">
        <v>323311</v>
      </c>
      <c r="C445" s="31" t="s">
        <v>482</v>
      </c>
      <c r="D445" s="5" t="str">
        <f t="shared" si="6"/>
        <v>2016 - 323311 - Engraver</v>
      </c>
      <c r="E445" s="28" t="e">
        <f ca="1">IF(#REF!&lt;&gt;"",NOW(),"")</f>
        <v>#REF!</v>
      </c>
      <c r="F445" s="5"/>
      <c r="G445" s="32"/>
      <c r="H445" s="32"/>
      <c r="I445" s="31"/>
      <c r="J445" s="31"/>
      <c r="K445" s="31"/>
      <c r="N445">
        <f>IF(G445='Reference Sheet (DO NOT TOUCH)'!$D$2,VLOOKUP('All occupations'!B445,'Reference Sheet (DO NOT TOUCH)'!$P$2:$AA$1344,11,FALSE),IF(G445='Reference Sheet (DO NOT TOUCH)'!$D$3,VLOOKUP('All occupations'!B445,'Reference Sheet (DO NOT TOUCH)'!$P$2:$AA$1344,9,FALSE),IF(G445='Reference Sheet (DO NOT TOUCH)'!$D$4,VLOOKUP('All occupations'!B445,'Reference Sheet (DO NOT TOUCH)'!$P$2:$AA$1344,3,FALSE),IF(G445='Reference Sheet (DO NOT TOUCH)'!$D$5,VLOOKUP('All occupations'!B445,'Reference Sheet (DO NOT TOUCH)'!$P$2:$AA$1344,10,FALSE),IF(G445='Reference Sheet (DO NOT TOUCH)'!$D$6,VLOOKUP('All occupations'!B445,'Reference Sheet (DO NOT TOUCH)'!$P$2:$AA$1344,7,FALSE),IF(G445='Reference Sheet (DO NOT TOUCH)'!$D$7,VLOOKUP('All occupations'!B445,'Reference Sheet (DO NOT TOUCH)'!$P$2:$AA$1344,5,FALSE),IF(G445='Reference Sheet (DO NOT TOUCH)'!$D$8,VLOOKUP('All occupations'!B445,'Reference Sheet (DO NOT TOUCH)'!$P$2:$AA$1344,12,FALSE),IF(G445='Reference Sheet (DO NOT TOUCH)'!$D$9,VLOOKUP('All occupations'!B445,'Reference Sheet (DO NOT TOUCH)'!$P$2:$AA$1344,4,FALSE),IF(G445='Reference Sheet (DO NOT TOUCH)'!$D$10,VLOOKUP('All occupations'!B445,'Reference Sheet (DO NOT TOUCH)'!$P$2:$AA$1344,8,FALSE),IF(G445='Reference Sheet (DO NOT TOUCH)'!$D$11,VLOOKUP('All occupations'!B445,'Reference Sheet (DO NOT TOUCH)'!$P$2:$AA$1344,6,FALSE),IF(G445=0,0,"")))))))))))</f>
        <v>0</v>
      </c>
    </row>
    <row r="446" spans="1:14" ht="18" customHeight="1" x14ac:dyDescent="0.3">
      <c r="A446" s="5">
        <v>2016</v>
      </c>
      <c r="B446" s="30">
        <v>323313</v>
      </c>
      <c r="C446" s="31" t="s">
        <v>483</v>
      </c>
      <c r="D446" s="5" t="str">
        <f t="shared" si="6"/>
        <v>2016 - 323313 - Locksmith</v>
      </c>
      <c r="E446" s="28" t="e">
        <f ca="1">IF(#REF!&lt;&gt;"",NOW(),"")</f>
        <v>#REF!</v>
      </c>
      <c r="F446" s="5"/>
      <c r="G446" s="32"/>
      <c r="H446" s="32"/>
      <c r="I446" s="31"/>
      <c r="J446" s="31"/>
      <c r="K446" s="31"/>
      <c r="N446">
        <f>IF(G446='Reference Sheet (DO NOT TOUCH)'!$D$2,VLOOKUP('All occupations'!B446,'Reference Sheet (DO NOT TOUCH)'!$P$2:$AA$1344,11,FALSE),IF(G446='Reference Sheet (DO NOT TOUCH)'!$D$3,VLOOKUP('All occupations'!B446,'Reference Sheet (DO NOT TOUCH)'!$P$2:$AA$1344,9,FALSE),IF(G446='Reference Sheet (DO NOT TOUCH)'!$D$4,VLOOKUP('All occupations'!B446,'Reference Sheet (DO NOT TOUCH)'!$P$2:$AA$1344,3,FALSE),IF(G446='Reference Sheet (DO NOT TOUCH)'!$D$5,VLOOKUP('All occupations'!B446,'Reference Sheet (DO NOT TOUCH)'!$P$2:$AA$1344,10,FALSE),IF(G446='Reference Sheet (DO NOT TOUCH)'!$D$6,VLOOKUP('All occupations'!B446,'Reference Sheet (DO NOT TOUCH)'!$P$2:$AA$1344,7,FALSE),IF(G446='Reference Sheet (DO NOT TOUCH)'!$D$7,VLOOKUP('All occupations'!B446,'Reference Sheet (DO NOT TOUCH)'!$P$2:$AA$1344,5,FALSE),IF(G446='Reference Sheet (DO NOT TOUCH)'!$D$8,VLOOKUP('All occupations'!B446,'Reference Sheet (DO NOT TOUCH)'!$P$2:$AA$1344,12,FALSE),IF(G446='Reference Sheet (DO NOT TOUCH)'!$D$9,VLOOKUP('All occupations'!B446,'Reference Sheet (DO NOT TOUCH)'!$P$2:$AA$1344,4,FALSE),IF(G446='Reference Sheet (DO NOT TOUCH)'!$D$10,VLOOKUP('All occupations'!B446,'Reference Sheet (DO NOT TOUCH)'!$P$2:$AA$1344,8,FALSE),IF(G446='Reference Sheet (DO NOT TOUCH)'!$D$11,VLOOKUP('All occupations'!B446,'Reference Sheet (DO NOT TOUCH)'!$P$2:$AA$1344,6,FALSE),IF(G446=0,0,"")))))))))))</f>
        <v>0</v>
      </c>
    </row>
    <row r="447" spans="1:14" ht="18" customHeight="1" x14ac:dyDescent="0.3">
      <c r="A447" s="5">
        <v>2016</v>
      </c>
      <c r="B447" s="30">
        <v>323314</v>
      </c>
      <c r="C447" s="31" t="s">
        <v>484</v>
      </c>
      <c r="D447" s="5" t="str">
        <f t="shared" si="6"/>
        <v>2016 - 323314 - Precision instrument maker and repairer</v>
      </c>
      <c r="E447" s="28" t="e">
        <f ca="1">IF(#REF!&lt;&gt;"",NOW(),"")</f>
        <v>#REF!</v>
      </c>
      <c r="F447" s="5"/>
      <c r="G447" s="32"/>
      <c r="H447" s="32"/>
      <c r="I447" s="31"/>
      <c r="J447" s="31"/>
      <c r="K447" s="31"/>
      <c r="N447">
        <f>IF(G447='Reference Sheet (DO NOT TOUCH)'!$D$2,VLOOKUP('All occupations'!B447,'Reference Sheet (DO NOT TOUCH)'!$P$2:$AA$1344,11,FALSE),IF(G447='Reference Sheet (DO NOT TOUCH)'!$D$3,VLOOKUP('All occupations'!B447,'Reference Sheet (DO NOT TOUCH)'!$P$2:$AA$1344,9,FALSE),IF(G447='Reference Sheet (DO NOT TOUCH)'!$D$4,VLOOKUP('All occupations'!B447,'Reference Sheet (DO NOT TOUCH)'!$P$2:$AA$1344,3,FALSE),IF(G447='Reference Sheet (DO NOT TOUCH)'!$D$5,VLOOKUP('All occupations'!B447,'Reference Sheet (DO NOT TOUCH)'!$P$2:$AA$1344,10,FALSE),IF(G447='Reference Sheet (DO NOT TOUCH)'!$D$6,VLOOKUP('All occupations'!B447,'Reference Sheet (DO NOT TOUCH)'!$P$2:$AA$1344,7,FALSE),IF(G447='Reference Sheet (DO NOT TOUCH)'!$D$7,VLOOKUP('All occupations'!B447,'Reference Sheet (DO NOT TOUCH)'!$P$2:$AA$1344,5,FALSE),IF(G447='Reference Sheet (DO NOT TOUCH)'!$D$8,VLOOKUP('All occupations'!B447,'Reference Sheet (DO NOT TOUCH)'!$P$2:$AA$1344,12,FALSE),IF(G447='Reference Sheet (DO NOT TOUCH)'!$D$9,VLOOKUP('All occupations'!B447,'Reference Sheet (DO NOT TOUCH)'!$P$2:$AA$1344,4,FALSE),IF(G447='Reference Sheet (DO NOT TOUCH)'!$D$10,VLOOKUP('All occupations'!B447,'Reference Sheet (DO NOT TOUCH)'!$P$2:$AA$1344,8,FALSE),IF(G447='Reference Sheet (DO NOT TOUCH)'!$D$11,VLOOKUP('All occupations'!B447,'Reference Sheet (DO NOT TOUCH)'!$P$2:$AA$1344,6,FALSE),IF(G447=0,0,"")))))))))))</f>
        <v>0</v>
      </c>
    </row>
    <row r="448" spans="1:14" ht="18" customHeight="1" x14ac:dyDescent="0.3">
      <c r="A448" s="5">
        <v>2016</v>
      </c>
      <c r="B448" s="30">
        <v>323315</v>
      </c>
      <c r="C448" s="31" t="s">
        <v>485</v>
      </c>
      <c r="D448" s="5" t="str">
        <f t="shared" si="6"/>
        <v>2016 - 323315 - Saw doctor</v>
      </c>
      <c r="E448" s="28" t="e">
        <f ca="1">IF(#REF!&lt;&gt;"",NOW(),"")</f>
        <v>#REF!</v>
      </c>
      <c r="F448" s="5"/>
      <c r="G448" s="32"/>
      <c r="H448" s="32"/>
      <c r="I448" s="31"/>
      <c r="J448" s="31"/>
      <c r="K448" s="31"/>
      <c r="N448">
        <f>IF(G448='Reference Sheet (DO NOT TOUCH)'!$D$2,VLOOKUP('All occupations'!B448,'Reference Sheet (DO NOT TOUCH)'!$P$2:$AA$1344,11,FALSE),IF(G448='Reference Sheet (DO NOT TOUCH)'!$D$3,VLOOKUP('All occupations'!B448,'Reference Sheet (DO NOT TOUCH)'!$P$2:$AA$1344,9,FALSE),IF(G448='Reference Sheet (DO NOT TOUCH)'!$D$4,VLOOKUP('All occupations'!B448,'Reference Sheet (DO NOT TOUCH)'!$P$2:$AA$1344,3,FALSE),IF(G448='Reference Sheet (DO NOT TOUCH)'!$D$5,VLOOKUP('All occupations'!B448,'Reference Sheet (DO NOT TOUCH)'!$P$2:$AA$1344,10,FALSE),IF(G448='Reference Sheet (DO NOT TOUCH)'!$D$6,VLOOKUP('All occupations'!B448,'Reference Sheet (DO NOT TOUCH)'!$P$2:$AA$1344,7,FALSE),IF(G448='Reference Sheet (DO NOT TOUCH)'!$D$7,VLOOKUP('All occupations'!B448,'Reference Sheet (DO NOT TOUCH)'!$P$2:$AA$1344,5,FALSE),IF(G448='Reference Sheet (DO NOT TOUCH)'!$D$8,VLOOKUP('All occupations'!B448,'Reference Sheet (DO NOT TOUCH)'!$P$2:$AA$1344,12,FALSE),IF(G448='Reference Sheet (DO NOT TOUCH)'!$D$9,VLOOKUP('All occupations'!B448,'Reference Sheet (DO NOT TOUCH)'!$P$2:$AA$1344,4,FALSE),IF(G448='Reference Sheet (DO NOT TOUCH)'!$D$10,VLOOKUP('All occupations'!B448,'Reference Sheet (DO NOT TOUCH)'!$P$2:$AA$1344,8,FALSE),IF(G448='Reference Sheet (DO NOT TOUCH)'!$D$11,VLOOKUP('All occupations'!B448,'Reference Sheet (DO NOT TOUCH)'!$P$2:$AA$1344,6,FALSE),IF(G448=0,0,"")))))))))))</f>
        <v>0</v>
      </c>
    </row>
    <row r="449" spans="1:14" ht="18" customHeight="1" x14ac:dyDescent="0.3">
      <c r="A449" s="5">
        <v>2016</v>
      </c>
      <c r="B449" s="30">
        <v>323316</v>
      </c>
      <c r="C449" s="31" t="s">
        <v>486</v>
      </c>
      <c r="D449" s="5" t="str">
        <f t="shared" si="6"/>
        <v>2016 - 323316 - Watch and clock maker and repairer</v>
      </c>
      <c r="E449" s="28" t="e">
        <f ca="1">IF(#REF!&lt;&gt;"",NOW(),"")</f>
        <v>#REF!</v>
      </c>
      <c r="F449" s="5"/>
      <c r="G449" s="32"/>
      <c r="H449" s="32"/>
      <c r="I449" s="31"/>
      <c r="J449" s="31"/>
      <c r="K449" s="31"/>
      <c r="N449">
        <f>IF(G449='Reference Sheet (DO NOT TOUCH)'!$D$2,VLOOKUP('All occupations'!B449,'Reference Sheet (DO NOT TOUCH)'!$P$2:$AA$1344,11,FALSE),IF(G449='Reference Sheet (DO NOT TOUCH)'!$D$3,VLOOKUP('All occupations'!B449,'Reference Sheet (DO NOT TOUCH)'!$P$2:$AA$1344,9,FALSE),IF(G449='Reference Sheet (DO NOT TOUCH)'!$D$4,VLOOKUP('All occupations'!B449,'Reference Sheet (DO NOT TOUCH)'!$P$2:$AA$1344,3,FALSE),IF(G449='Reference Sheet (DO NOT TOUCH)'!$D$5,VLOOKUP('All occupations'!B449,'Reference Sheet (DO NOT TOUCH)'!$P$2:$AA$1344,10,FALSE),IF(G449='Reference Sheet (DO NOT TOUCH)'!$D$6,VLOOKUP('All occupations'!B449,'Reference Sheet (DO NOT TOUCH)'!$P$2:$AA$1344,7,FALSE),IF(G449='Reference Sheet (DO NOT TOUCH)'!$D$7,VLOOKUP('All occupations'!B449,'Reference Sheet (DO NOT TOUCH)'!$P$2:$AA$1344,5,FALSE),IF(G449='Reference Sheet (DO NOT TOUCH)'!$D$8,VLOOKUP('All occupations'!B449,'Reference Sheet (DO NOT TOUCH)'!$P$2:$AA$1344,12,FALSE),IF(G449='Reference Sheet (DO NOT TOUCH)'!$D$9,VLOOKUP('All occupations'!B449,'Reference Sheet (DO NOT TOUCH)'!$P$2:$AA$1344,4,FALSE),IF(G449='Reference Sheet (DO NOT TOUCH)'!$D$10,VLOOKUP('All occupations'!B449,'Reference Sheet (DO NOT TOUCH)'!$P$2:$AA$1344,8,FALSE),IF(G449='Reference Sheet (DO NOT TOUCH)'!$D$11,VLOOKUP('All occupations'!B449,'Reference Sheet (DO NOT TOUCH)'!$P$2:$AA$1344,6,FALSE),IF(G449=0,0,"")))))))))))</f>
        <v>0</v>
      </c>
    </row>
    <row r="450" spans="1:14" ht="18" customHeight="1" x14ac:dyDescent="0.3">
      <c r="A450" s="5">
        <v>2016</v>
      </c>
      <c r="B450" s="30">
        <v>323411</v>
      </c>
      <c r="C450" s="31" t="s">
        <v>487</v>
      </c>
      <c r="D450" s="5" t="str">
        <f t="shared" si="6"/>
        <v>2016 - 323411 - Engineering patternmaker</v>
      </c>
      <c r="E450" s="28" t="e">
        <f ca="1">IF(#REF!&lt;&gt;"",NOW(),"")</f>
        <v>#REF!</v>
      </c>
      <c r="F450" s="5"/>
      <c r="G450" s="32"/>
      <c r="H450" s="32"/>
      <c r="I450" s="31"/>
      <c r="J450" s="31"/>
      <c r="K450" s="31"/>
      <c r="N450">
        <f>IF(G450='Reference Sheet (DO NOT TOUCH)'!$D$2,VLOOKUP('All occupations'!B450,'Reference Sheet (DO NOT TOUCH)'!$P$2:$AA$1344,11,FALSE),IF(G450='Reference Sheet (DO NOT TOUCH)'!$D$3,VLOOKUP('All occupations'!B450,'Reference Sheet (DO NOT TOUCH)'!$P$2:$AA$1344,9,FALSE),IF(G450='Reference Sheet (DO NOT TOUCH)'!$D$4,VLOOKUP('All occupations'!B450,'Reference Sheet (DO NOT TOUCH)'!$P$2:$AA$1344,3,FALSE),IF(G450='Reference Sheet (DO NOT TOUCH)'!$D$5,VLOOKUP('All occupations'!B450,'Reference Sheet (DO NOT TOUCH)'!$P$2:$AA$1344,10,FALSE),IF(G450='Reference Sheet (DO NOT TOUCH)'!$D$6,VLOOKUP('All occupations'!B450,'Reference Sheet (DO NOT TOUCH)'!$P$2:$AA$1344,7,FALSE),IF(G450='Reference Sheet (DO NOT TOUCH)'!$D$7,VLOOKUP('All occupations'!B450,'Reference Sheet (DO NOT TOUCH)'!$P$2:$AA$1344,5,FALSE),IF(G450='Reference Sheet (DO NOT TOUCH)'!$D$8,VLOOKUP('All occupations'!B450,'Reference Sheet (DO NOT TOUCH)'!$P$2:$AA$1344,12,FALSE),IF(G450='Reference Sheet (DO NOT TOUCH)'!$D$9,VLOOKUP('All occupations'!B450,'Reference Sheet (DO NOT TOUCH)'!$P$2:$AA$1344,4,FALSE),IF(G450='Reference Sheet (DO NOT TOUCH)'!$D$10,VLOOKUP('All occupations'!B450,'Reference Sheet (DO NOT TOUCH)'!$P$2:$AA$1344,8,FALSE),IF(G450='Reference Sheet (DO NOT TOUCH)'!$D$11,VLOOKUP('All occupations'!B450,'Reference Sheet (DO NOT TOUCH)'!$P$2:$AA$1344,6,FALSE),IF(G450=0,0,"")))))))))))</f>
        <v>0</v>
      </c>
    </row>
    <row r="451" spans="1:14" ht="18" customHeight="1" x14ac:dyDescent="0.3">
      <c r="A451" s="5">
        <v>2016</v>
      </c>
      <c r="B451" s="30">
        <v>323412</v>
      </c>
      <c r="C451" s="31" t="s">
        <v>488</v>
      </c>
      <c r="D451" s="5" t="str">
        <f t="shared" si="6"/>
        <v>2016 - 323412 - Toolmaker</v>
      </c>
      <c r="E451" s="28" t="e">
        <f ca="1">IF(#REF!&lt;&gt;"",NOW(),"")</f>
        <v>#REF!</v>
      </c>
      <c r="F451" s="5"/>
      <c r="G451" s="32"/>
      <c r="H451" s="32"/>
      <c r="I451" s="31"/>
      <c r="J451" s="31"/>
      <c r="K451" s="31"/>
      <c r="N451">
        <f>IF(G451='Reference Sheet (DO NOT TOUCH)'!$D$2,VLOOKUP('All occupations'!B451,'Reference Sheet (DO NOT TOUCH)'!$P$2:$AA$1344,11,FALSE),IF(G451='Reference Sheet (DO NOT TOUCH)'!$D$3,VLOOKUP('All occupations'!B451,'Reference Sheet (DO NOT TOUCH)'!$P$2:$AA$1344,9,FALSE),IF(G451='Reference Sheet (DO NOT TOUCH)'!$D$4,VLOOKUP('All occupations'!B451,'Reference Sheet (DO NOT TOUCH)'!$P$2:$AA$1344,3,FALSE),IF(G451='Reference Sheet (DO NOT TOUCH)'!$D$5,VLOOKUP('All occupations'!B451,'Reference Sheet (DO NOT TOUCH)'!$P$2:$AA$1344,10,FALSE),IF(G451='Reference Sheet (DO NOT TOUCH)'!$D$6,VLOOKUP('All occupations'!B451,'Reference Sheet (DO NOT TOUCH)'!$P$2:$AA$1344,7,FALSE),IF(G451='Reference Sheet (DO NOT TOUCH)'!$D$7,VLOOKUP('All occupations'!B451,'Reference Sheet (DO NOT TOUCH)'!$P$2:$AA$1344,5,FALSE),IF(G451='Reference Sheet (DO NOT TOUCH)'!$D$8,VLOOKUP('All occupations'!B451,'Reference Sheet (DO NOT TOUCH)'!$P$2:$AA$1344,12,FALSE),IF(G451='Reference Sheet (DO NOT TOUCH)'!$D$9,VLOOKUP('All occupations'!B451,'Reference Sheet (DO NOT TOUCH)'!$P$2:$AA$1344,4,FALSE),IF(G451='Reference Sheet (DO NOT TOUCH)'!$D$10,VLOOKUP('All occupations'!B451,'Reference Sheet (DO NOT TOUCH)'!$P$2:$AA$1344,8,FALSE),IF(G451='Reference Sheet (DO NOT TOUCH)'!$D$11,VLOOKUP('All occupations'!B451,'Reference Sheet (DO NOT TOUCH)'!$P$2:$AA$1344,6,FALSE),IF(G451=0,0,"")))))))))))</f>
        <v>0</v>
      </c>
    </row>
    <row r="452" spans="1:14" ht="18" customHeight="1" x14ac:dyDescent="0.3">
      <c r="A452" s="5">
        <v>2016</v>
      </c>
      <c r="B452" s="30">
        <v>324111</v>
      </c>
      <c r="C452" s="31" t="s">
        <v>489</v>
      </c>
      <c r="D452" s="5" t="str">
        <f t="shared" si="6"/>
        <v>2016 - 324111 - Panelbeater</v>
      </c>
      <c r="E452" s="28" t="e">
        <f ca="1">IF(#REF!&lt;&gt;"",NOW(),"")</f>
        <v>#REF!</v>
      </c>
      <c r="F452" s="5"/>
      <c r="G452" s="32"/>
      <c r="H452" s="32"/>
      <c r="I452" s="31"/>
      <c r="J452" s="31"/>
      <c r="K452" s="31"/>
      <c r="N452">
        <f>IF(G452='Reference Sheet (DO NOT TOUCH)'!$D$2,VLOOKUP('All occupations'!B452,'Reference Sheet (DO NOT TOUCH)'!$P$2:$AA$1344,11,FALSE),IF(G452='Reference Sheet (DO NOT TOUCH)'!$D$3,VLOOKUP('All occupations'!B452,'Reference Sheet (DO NOT TOUCH)'!$P$2:$AA$1344,9,FALSE),IF(G452='Reference Sheet (DO NOT TOUCH)'!$D$4,VLOOKUP('All occupations'!B452,'Reference Sheet (DO NOT TOUCH)'!$P$2:$AA$1344,3,FALSE),IF(G452='Reference Sheet (DO NOT TOUCH)'!$D$5,VLOOKUP('All occupations'!B452,'Reference Sheet (DO NOT TOUCH)'!$P$2:$AA$1344,10,FALSE),IF(G452='Reference Sheet (DO NOT TOUCH)'!$D$6,VLOOKUP('All occupations'!B452,'Reference Sheet (DO NOT TOUCH)'!$P$2:$AA$1344,7,FALSE),IF(G452='Reference Sheet (DO NOT TOUCH)'!$D$7,VLOOKUP('All occupations'!B452,'Reference Sheet (DO NOT TOUCH)'!$P$2:$AA$1344,5,FALSE),IF(G452='Reference Sheet (DO NOT TOUCH)'!$D$8,VLOOKUP('All occupations'!B452,'Reference Sheet (DO NOT TOUCH)'!$P$2:$AA$1344,12,FALSE),IF(G452='Reference Sheet (DO NOT TOUCH)'!$D$9,VLOOKUP('All occupations'!B452,'Reference Sheet (DO NOT TOUCH)'!$P$2:$AA$1344,4,FALSE),IF(G452='Reference Sheet (DO NOT TOUCH)'!$D$10,VLOOKUP('All occupations'!B452,'Reference Sheet (DO NOT TOUCH)'!$P$2:$AA$1344,8,FALSE),IF(G452='Reference Sheet (DO NOT TOUCH)'!$D$11,VLOOKUP('All occupations'!B452,'Reference Sheet (DO NOT TOUCH)'!$P$2:$AA$1344,6,FALSE),IF(G452=0,0,"")))))))))))</f>
        <v>0</v>
      </c>
    </row>
    <row r="453" spans="1:14" ht="18" customHeight="1" x14ac:dyDescent="0.3">
      <c r="A453" s="5">
        <v>2016</v>
      </c>
      <c r="B453" s="30">
        <v>324211</v>
      </c>
      <c r="C453" s="31" t="s">
        <v>490</v>
      </c>
      <c r="D453" s="5" t="str">
        <f t="shared" ref="D453:D516" si="7">(A453&amp;" - "&amp;B453&amp;" - "&amp;C453)</f>
        <v>2016 - 324211 - Vehicle body builder</v>
      </c>
      <c r="E453" s="28" t="e">
        <f ca="1">IF(#REF!&lt;&gt;"",NOW(),"")</f>
        <v>#REF!</v>
      </c>
      <c r="F453" s="5"/>
      <c r="G453" s="32"/>
      <c r="H453" s="32"/>
      <c r="I453" s="31"/>
      <c r="J453" s="31"/>
      <c r="K453" s="31"/>
      <c r="N453">
        <f>IF(G453='Reference Sheet (DO NOT TOUCH)'!$D$2,VLOOKUP('All occupations'!B453,'Reference Sheet (DO NOT TOUCH)'!$P$2:$AA$1344,11,FALSE),IF(G453='Reference Sheet (DO NOT TOUCH)'!$D$3,VLOOKUP('All occupations'!B453,'Reference Sheet (DO NOT TOUCH)'!$P$2:$AA$1344,9,FALSE),IF(G453='Reference Sheet (DO NOT TOUCH)'!$D$4,VLOOKUP('All occupations'!B453,'Reference Sheet (DO NOT TOUCH)'!$P$2:$AA$1344,3,FALSE),IF(G453='Reference Sheet (DO NOT TOUCH)'!$D$5,VLOOKUP('All occupations'!B453,'Reference Sheet (DO NOT TOUCH)'!$P$2:$AA$1344,10,FALSE),IF(G453='Reference Sheet (DO NOT TOUCH)'!$D$6,VLOOKUP('All occupations'!B453,'Reference Sheet (DO NOT TOUCH)'!$P$2:$AA$1344,7,FALSE),IF(G453='Reference Sheet (DO NOT TOUCH)'!$D$7,VLOOKUP('All occupations'!B453,'Reference Sheet (DO NOT TOUCH)'!$P$2:$AA$1344,5,FALSE),IF(G453='Reference Sheet (DO NOT TOUCH)'!$D$8,VLOOKUP('All occupations'!B453,'Reference Sheet (DO NOT TOUCH)'!$P$2:$AA$1344,12,FALSE),IF(G453='Reference Sheet (DO NOT TOUCH)'!$D$9,VLOOKUP('All occupations'!B453,'Reference Sheet (DO NOT TOUCH)'!$P$2:$AA$1344,4,FALSE),IF(G453='Reference Sheet (DO NOT TOUCH)'!$D$10,VLOOKUP('All occupations'!B453,'Reference Sheet (DO NOT TOUCH)'!$P$2:$AA$1344,8,FALSE),IF(G453='Reference Sheet (DO NOT TOUCH)'!$D$11,VLOOKUP('All occupations'!B453,'Reference Sheet (DO NOT TOUCH)'!$P$2:$AA$1344,6,FALSE),IF(G453=0,0,"")))))))))))</f>
        <v>0</v>
      </c>
    </row>
    <row r="454" spans="1:14" ht="18" customHeight="1" x14ac:dyDescent="0.3">
      <c r="A454" s="5">
        <v>2016</v>
      </c>
      <c r="B454" s="30">
        <v>324212</v>
      </c>
      <c r="C454" s="31" t="s">
        <v>491</v>
      </c>
      <c r="D454" s="5" t="str">
        <f t="shared" si="7"/>
        <v>2016 - 324212 - Vehicle trimmer</v>
      </c>
      <c r="E454" s="28" t="e">
        <f ca="1">IF(#REF!&lt;&gt;"",NOW(),"")</f>
        <v>#REF!</v>
      </c>
      <c r="F454" s="5"/>
      <c r="G454" s="32"/>
      <c r="H454" s="32"/>
      <c r="I454" s="31"/>
      <c r="J454" s="31"/>
      <c r="K454" s="31"/>
      <c r="N454">
        <f>IF(G454='Reference Sheet (DO NOT TOUCH)'!$D$2,VLOOKUP('All occupations'!B454,'Reference Sheet (DO NOT TOUCH)'!$P$2:$AA$1344,11,FALSE),IF(G454='Reference Sheet (DO NOT TOUCH)'!$D$3,VLOOKUP('All occupations'!B454,'Reference Sheet (DO NOT TOUCH)'!$P$2:$AA$1344,9,FALSE),IF(G454='Reference Sheet (DO NOT TOUCH)'!$D$4,VLOOKUP('All occupations'!B454,'Reference Sheet (DO NOT TOUCH)'!$P$2:$AA$1344,3,FALSE),IF(G454='Reference Sheet (DO NOT TOUCH)'!$D$5,VLOOKUP('All occupations'!B454,'Reference Sheet (DO NOT TOUCH)'!$P$2:$AA$1344,10,FALSE),IF(G454='Reference Sheet (DO NOT TOUCH)'!$D$6,VLOOKUP('All occupations'!B454,'Reference Sheet (DO NOT TOUCH)'!$P$2:$AA$1344,7,FALSE),IF(G454='Reference Sheet (DO NOT TOUCH)'!$D$7,VLOOKUP('All occupations'!B454,'Reference Sheet (DO NOT TOUCH)'!$P$2:$AA$1344,5,FALSE),IF(G454='Reference Sheet (DO NOT TOUCH)'!$D$8,VLOOKUP('All occupations'!B454,'Reference Sheet (DO NOT TOUCH)'!$P$2:$AA$1344,12,FALSE),IF(G454='Reference Sheet (DO NOT TOUCH)'!$D$9,VLOOKUP('All occupations'!B454,'Reference Sheet (DO NOT TOUCH)'!$P$2:$AA$1344,4,FALSE),IF(G454='Reference Sheet (DO NOT TOUCH)'!$D$10,VLOOKUP('All occupations'!B454,'Reference Sheet (DO NOT TOUCH)'!$P$2:$AA$1344,8,FALSE),IF(G454='Reference Sheet (DO NOT TOUCH)'!$D$11,VLOOKUP('All occupations'!B454,'Reference Sheet (DO NOT TOUCH)'!$P$2:$AA$1344,6,FALSE),IF(G454=0,0,"")))))))))))</f>
        <v>0</v>
      </c>
    </row>
    <row r="455" spans="1:14" ht="18" customHeight="1" x14ac:dyDescent="0.3">
      <c r="A455" s="5">
        <v>2016</v>
      </c>
      <c r="B455" s="30">
        <v>324311</v>
      </c>
      <c r="C455" s="31" t="s">
        <v>492</v>
      </c>
      <c r="D455" s="5" t="str">
        <f t="shared" si="7"/>
        <v>2016 - 324311 - Vehicle painter</v>
      </c>
      <c r="E455" s="28" t="e">
        <f ca="1">IF(#REF!&lt;&gt;"",NOW(),"")</f>
        <v>#REF!</v>
      </c>
      <c r="F455" s="5"/>
      <c r="G455" s="32"/>
      <c r="H455" s="32"/>
      <c r="I455" s="31"/>
      <c r="J455" s="31"/>
      <c r="K455" s="31"/>
      <c r="N455">
        <f>IF(G455='Reference Sheet (DO NOT TOUCH)'!$D$2,VLOOKUP('All occupations'!B455,'Reference Sheet (DO NOT TOUCH)'!$P$2:$AA$1344,11,FALSE),IF(G455='Reference Sheet (DO NOT TOUCH)'!$D$3,VLOOKUP('All occupations'!B455,'Reference Sheet (DO NOT TOUCH)'!$P$2:$AA$1344,9,FALSE),IF(G455='Reference Sheet (DO NOT TOUCH)'!$D$4,VLOOKUP('All occupations'!B455,'Reference Sheet (DO NOT TOUCH)'!$P$2:$AA$1344,3,FALSE),IF(G455='Reference Sheet (DO NOT TOUCH)'!$D$5,VLOOKUP('All occupations'!B455,'Reference Sheet (DO NOT TOUCH)'!$P$2:$AA$1344,10,FALSE),IF(G455='Reference Sheet (DO NOT TOUCH)'!$D$6,VLOOKUP('All occupations'!B455,'Reference Sheet (DO NOT TOUCH)'!$P$2:$AA$1344,7,FALSE),IF(G455='Reference Sheet (DO NOT TOUCH)'!$D$7,VLOOKUP('All occupations'!B455,'Reference Sheet (DO NOT TOUCH)'!$P$2:$AA$1344,5,FALSE),IF(G455='Reference Sheet (DO NOT TOUCH)'!$D$8,VLOOKUP('All occupations'!B455,'Reference Sheet (DO NOT TOUCH)'!$P$2:$AA$1344,12,FALSE),IF(G455='Reference Sheet (DO NOT TOUCH)'!$D$9,VLOOKUP('All occupations'!B455,'Reference Sheet (DO NOT TOUCH)'!$P$2:$AA$1344,4,FALSE),IF(G455='Reference Sheet (DO NOT TOUCH)'!$D$10,VLOOKUP('All occupations'!B455,'Reference Sheet (DO NOT TOUCH)'!$P$2:$AA$1344,8,FALSE),IF(G455='Reference Sheet (DO NOT TOUCH)'!$D$11,VLOOKUP('All occupations'!B455,'Reference Sheet (DO NOT TOUCH)'!$P$2:$AA$1344,6,FALSE),IF(G455=0,0,"")))))))))))</f>
        <v>0</v>
      </c>
    </row>
    <row r="456" spans="1:14" ht="18" customHeight="1" x14ac:dyDescent="0.3">
      <c r="A456" s="5">
        <v>2016</v>
      </c>
      <c r="B456" s="30">
        <v>331111</v>
      </c>
      <c r="C456" s="31" t="s">
        <v>493</v>
      </c>
      <c r="D456" s="5" t="str">
        <f t="shared" si="7"/>
        <v>2016 - 331111 - Bricklayer</v>
      </c>
      <c r="E456" s="28" t="e">
        <f ca="1">IF(#REF!&lt;&gt;"",NOW(),"")</f>
        <v>#REF!</v>
      </c>
      <c r="F456" s="5"/>
      <c r="G456" s="32"/>
      <c r="H456" s="32"/>
      <c r="I456" s="31"/>
      <c r="J456" s="31"/>
      <c r="K456" s="31"/>
      <c r="N456">
        <f>IF(G456='Reference Sheet (DO NOT TOUCH)'!$D$2,VLOOKUP('All occupations'!B456,'Reference Sheet (DO NOT TOUCH)'!$P$2:$AA$1344,11,FALSE),IF(G456='Reference Sheet (DO NOT TOUCH)'!$D$3,VLOOKUP('All occupations'!B456,'Reference Sheet (DO NOT TOUCH)'!$P$2:$AA$1344,9,FALSE),IF(G456='Reference Sheet (DO NOT TOUCH)'!$D$4,VLOOKUP('All occupations'!B456,'Reference Sheet (DO NOT TOUCH)'!$P$2:$AA$1344,3,FALSE),IF(G456='Reference Sheet (DO NOT TOUCH)'!$D$5,VLOOKUP('All occupations'!B456,'Reference Sheet (DO NOT TOUCH)'!$P$2:$AA$1344,10,FALSE),IF(G456='Reference Sheet (DO NOT TOUCH)'!$D$6,VLOOKUP('All occupations'!B456,'Reference Sheet (DO NOT TOUCH)'!$P$2:$AA$1344,7,FALSE),IF(G456='Reference Sheet (DO NOT TOUCH)'!$D$7,VLOOKUP('All occupations'!B456,'Reference Sheet (DO NOT TOUCH)'!$P$2:$AA$1344,5,FALSE),IF(G456='Reference Sheet (DO NOT TOUCH)'!$D$8,VLOOKUP('All occupations'!B456,'Reference Sheet (DO NOT TOUCH)'!$P$2:$AA$1344,12,FALSE),IF(G456='Reference Sheet (DO NOT TOUCH)'!$D$9,VLOOKUP('All occupations'!B456,'Reference Sheet (DO NOT TOUCH)'!$P$2:$AA$1344,4,FALSE),IF(G456='Reference Sheet (DO NOT TOUCH)'!$D$10,VLOOKUP('All occupations'!B456,'Reference Sheet (DO NOT TOUCH)'!$P$2:$AA$1344,8,FALSE),IF(G456='Reference Sheet (DO NOT TOUCH)'!$D$11,VLOOKUP('All occupations'!B456,'Reference Sheet (DO NOT TOUCH)'!$P$2:$AA$1344,6,FALSE),IF(G456=0,0,"")))))))))))</f>
        <v>0</v>
      </c>
    </row>
    <row r="457" spans="1:14" ht="18" customHeight="1" x14ac:dyDescent="0.3">
      <c r="A457" s="5">
        <v>2016</v>
      </c>
      <c r="B457" s="30">
        <v>331112</v>
      </c>
      <c r="C457" s="31" t="s">
        <v>494</v>
      </c>
      <c r="D457" s="5" t="str">
        <f t="shared" si="7"/>
        <v>2016 - 331112 - Stonemason</v>
      </c>
      <c r="E457" s="28" t="e">
        <f ca="1">IF(#REF!&lt;&gt;"",NOW(),"")</f>
        <v>#REF!</v>
      </c>
      <c r="F457" s="5"/>
      <c r="G457" s="32"/>
      <c r="H457" s="32"/>
      <c r="I457" s="31"/>
      <c r="J457" s="31"/>
      <c r="K457" s="31"/>
      <c r="N457">
        <f>IF(G457='Reference Sheet (DO NOT TOUCH)'!$D$2,VLOOKUP('All occupations'!B457,'Reference Sheet (DO NOT TOUCH)'!$P$2:$AA$1344,11,FALSE),IF(G457='Reference Sheet (DO NOT TOUCH)'!$D$3,VLOOKUP('All occupations'!B457,'Reference Sheet (DO NOT TOUCH)'!$P$2:$AA$1344,9,FALSE),IF(G457='Reference Sheet (DO NOT TOUCH)'!$D$4,VLOOKUP('All occupations'!B457,'Reference Sheet (DO NOT TOUCH)'!$P$2:$AA$1344,3,FALSE),IF(G457='Reference Sheet (DO NOT TOUCH)'!$D$5,VLOOKUP('All occupations'!B457,'Reference Sheet (DO NOT TOUCH)'!$P$2:$AA$1344,10,FALSE),IF(G457='Reference Sheet (DO NOT TOUCH)'!$D$6,VLOOKUP('All occupations'!B457,'Reference Sheet (DO NOT TOUCH)'!$P$2:$AA$1344,7,FALSE),IF(G457='Reference Sheet (DO NOT TOUCH)'!$D$7,VLOOKUP('All occupations'!B457,'Reference Sheet (DO NOT TOUCH)'!$P$2:$AA$1344,5,FALSE),IF(G457='Reference Sheet (DO NOT TOUCH)'!$D$8,VLOOKUP('All occupations'!B457,'Reference Sheet (DO NOT TOUCH)'!$P$2:$AA$1344,12,FALSE),IF(G457='Reference Sheet (DO NOT TOUCH)'!$D$9,VLOOKUP('All occupations'!B457,'Reference Sheet (DO NOT TOUCH)'!$P$2:$AA$1344,4,FALSE),IF(G457='Reference Sheet (DO NOT TOUCH)'!$D$10,VLOOKUP('All occupations'!B457,'Reference Sheet (DO NOT TOUCH)'!$P$2:$AA$1344,8,FALSE),IF(G457='Reference Sheet (DO NOT TOUCH)'!$D$11,VLOOKUP('All occupations'!B457,'Reference Sheet (DO NOT TOUCH)'!$P$2:$AA$1344,6,FALSE),IF(G457=0,0,"")))))))))))</f>
        <v>0</v>
      </c>
    </row>
    <row r="458" spans="1:14" ht="18" customHeight="1" x14ac:dyDescent="0.3">
      <c r="A458" s="5">
        <v>2016</v>
      </c>
      <c r="B458" s="30">
        <v>331212</v>
      </c>
      <c r="C458" s="31" t="s">
        <v>495</v>
      </c>
      <c r="D458" s="5" t="str">
        <f t="shared" si="7"/>
        <v>2016 - 331212 - Carpenter (includes joiner)</v>
      </c>
      <c r="E458" s="28" t="e">
        <f ca="1">IF(#REF!&lt;&gt;"",NOW(),"")</f>
        <v>#REF!</v>
      </c>
      <c r="F458" s="5"/>
      <c r="G458" s="32"/>
      <c r="H458" s="32"/>
      <c r="I458" s="31"/>
      <c r="J458" s="31"/>
      <c r="K458" s="31"/>
      <c r="N458">
        <f>IF(G458='Reference Sheet (DO NOT TOUCH)'!$D$2,VLOOKUP('All occupations'!B458,'Reference Sheet (DO NOT TOUCH)'!$P$2:$AA$1344,11,FALSE),IF(G458='Reference Sheet (DO NOT TOUCH)'!$D$3,VLOOKUP('All occupations'!B458,'Reference Sheet (DO NOT TOUCH)'!$P$2:$AA$1344,9,FALSE),IF(G458='Reference Sheet (DO NOT TOUCH)'!$D$4,VLOOKUP('All occupations'!B458,'Reference Sheet (DO NOT TOUCH)'!$P$2:$AA$1344,3,FALSE),IF(G458='Reference Sheet (DO NOT TOUCH)'!$D$5,VLOOKUP('All occupations'!B458,'Reference Sheet (DO NOT TOUCH)'!$P$2:$AA$1344,10,FALSE),IF(G458='Reference Sheet (DO NOT TOUCH)'!$D$6,VLOOKUP('All occupations'!B458,'Reference Sheet (DO NOT TOUCH)'!$P$2:$AA$1344,7,FALSE),IF(G458='Reference Sheet (DO NOT TOUCH)'!$D$7,VLOOKUP('All occupations'!B458,'Reference Sheet (DO NOT TOUCH)'!$P$2:$AA$1344,5,FALSE),IF(G458='Reference Sheet (DO NOT TOUCH)'!$D$8,VLOOKUP('All occupations'!B458,'Reference Sheet (DO NOT TOUCH)'!$P$2:$AA$1344,12,FALSE),IF(G458='Reference Sheet (DO NOT TOUCH)'!$D$9,VLOOKUP('All occupations'!B458,'Reference Sheet (DO NOT TOUCH)'!$P$2:$AA$1344,4,FALSE),IF(G458='Reference Sheet (DO NOT TOUCH)'!$D$10,VLOOKUP('All occupations'!B458,'Reference Sheet (DO NOT TOUCH)'!$P$2:$AA$1344,8,FALSE),IF(G458='Reference Sheet (DO NOT TOUCH)'!$D$11,VLOOKUP('All occupations'!B458,'Reference Sheet (DO NOT TOUCH)'!$P$2:$AA$1344,6,FALSE),IF(G458=0,0,"")))))))))))</f>
        <v>0</v>
      </c>
    </row>
    <row r="459" spans="1:14" ht="18" customHeight="1" x14ac:dyDescent="0.3">
      <c r="A459" s="5">
        <v>2016</v>
      </c>
      <c r="B459" s="30">
        <v>332111</v>
      </c>
      <c r="C459" s="31" t="s">
        <v>496</v>
      </c>
      <c r="D459" s="5" t="str">
        <f t="shared" si="7"/>
        <v>2016 - 332111 - Floor finisher</v>
      </c>
      <c r="E459" s="28" t="e">
        <f ca="1">IF(#REF!&lt;&gt;"",NOW(),"")</f>
        <v>#REF!</v>
      </c>
      <c r="F459" s="5"/>
      <c r="G459" s="32"/>
      <c r="H459" s="32"/>
      <c r="I459" s="31"/>
      <c r="J459" s="31"/>
      <c r="K459" s="31"/>
      <c r="N459">
        <f>IF(G459='Reference Sheet (DO NOT TOUCH)'!$D$2,VLOOKUP('All occupations'!B459,'Reference Sheet (DO NOT TOUCH)'!$P$2:$AA$1344,11,FALSE),IF(G459='Reference Sheet (DO NOT TOUCH)'!$D$3,VLOOKUP('All occupations'!B459,'Reference Sheet (DO NOT TOUCH)'!$P$2:$AA$1344,9,FALSE),IF(G459='Reference Sheet (DO NOT TOUCH)'!$D$4,VLOOKUP('All occupations'!B459,'Reference Sheet (DO NOT TOUCH)'!$P$2:$AA$1344,3,FALSE),IF(G459='Reference Sheet (DO NOT TOUCH)'!$D$5,VLOOKUP('All occupations'!B459,'Reference Sheet (DO NOT TOUCH)'!$P$2:$AA$1344,10,FALSE),IF(G459='Reference Sheet (DO NOT TOUCH)'!$D$6,VLOOKUP('All occupations'!B459,'Reference Sheet (DO NOT TOUCH)'!$P$2:$AA$1344,7,FALSE),IF(G459='Reference Sheet (DO NOT TOUCH)'!$D$7,VLOOKUP('All occupations'!B459,'Reference Sheet (DO NOT TOUCH)'!$P$2:$AA$1344,5,FALSE),IF(G459='Reference Sheet (DO NOT TOUCH)'!$D$8,VLOOKUP('All occupations'!B459,'Reference Sheet (DO NOT TOUCH)'!$P$2:$AA$1344,12,FALSE),IF(G459='Reference Sheet (DO NOT TOUCH)'!$D$9,VLOOKUP('All occupations'!B459,'Reference Sheet (DO NOT TOUCH)'!$P$2:$AA$1344,4,FALSE),IF(G459='Reference Sheet (DO NOT TOUCH)'!$D$10,VLOOKUP('All occupations'!B459,'Reference Sheet (DO NOT TOUCH)'!$P$2:$AA$1344,8,FALSE),IF(G459='Reference Sheet (DO NOT TOUCH)'!$D$11,VLOOKUP('All occupations'!B459,'Reference Sheet (DO NOT TOUCH)'!$P$2:$AA$1344,6,FALSE),IF(G459=0,0,"")))))))))))</f>
        <v>0</v>
      </c>
    </row>
    <row r="460" spans="1:14" ht="18" customHeight="1" x14ac:dyDescent="0.3">
      <c r="A460" s="5">
        <v>2016</v>
      </c>
      <c r="B460" s="30">
        <v>332211</v>
      </c>
      <c r="C460" s="31" t="s">
        <v>497</v>
      </c>
      <c r="D460" s="5" t="str">
        <f t="shared" si="7"/>
        <v>2016 - 332211 - Painting trades worker</v>
      </c>
      <c r="E460" s="28" t="e">
        <f ca="1">IF(#REF!&lt;&gt;"",NOW(),"")</f>
        <v>#REF!</v>
      </c>
      <c r="F460" s="5"/>
      <c r="G460" s="32"/>
      <c r="H460" s="32"/>
      <c r="I460" s="31"/>
      <c r="J460" s="31"/>
      <c r="K460" s="31"/>
      <c r="N460">
        <f>IF(G460='Reference Sheet (DO NOT TOUCH)'!$D$2,VLOOKUP('All occupations'!B460,'Reference Sheet (DO NOT TOUCH)'!$P$2:$AA$1344,11,FALSE),IF(G460='Reference Sheet (DO NOT TOUCH)'!$D$3,VLOOKUP('All occupations'!B460,'Reference Sheet (DO NOT TOUCH)'!$P$2:$AA$1344,9,FALSE),IF(G460='Reference Sheet (DO NOT TOUCH)'!$D$4,VLOOKUP('All occupations'!B460,'Reference Sheet (DO NOT TOUCH)'!$P$2:$AA$1344,3,FALSE),IF(G460='Reference Sheet (DO NOT TOUCH)'!$D$5,VLOOKUP('All occupations'!B460,'Reference Sheet (DO NOT TOUCH)'!$P$2:$AA$1344,10,FALSE),IF(G460='Reference Sheet (DO NOT TOUCH)'!$D$6,VLOOKUP('All occupations'!B460,'Reference Sheet (DO NOT TOUCH)'!$P$2:$AA$1344,7,FALSE),IF(G460='Reference Sheet (DO NOT TOUCH)'!$D$7,VLOOKUP('All occupations'!B460,'Reference Sheet (DO NOT TOUCH)'!$P$2:$AA$1344,5,FALSE),IF(G460='Reference Sheet (DO NOT TOUCH)'!$D$8,VLOOKUP('All occupations'!B460,'Reference Sheet (DO NOT TOUCH)'!$P$2:$AA$1344,12,FALSE),IF(G460='Reference Sheet (DO NOT TOUCH)'!$D$9,VLOOKUP('All occupations'!B460,'Reference Sheet (DO NOT TOUCH)'!$P$2:$AA$1344,4,FALSE),IF(G460='Reference Sheet (DO NOT TOUCH)'!$D$10,VLOOKUP('All occupations'!B460,'Reference Sheet (DO NOT TOUCH)'!$P$2:$AA$1344,8,FALSE),IF(G460='Reference Sheet (DO NOT TOUCH)'!$D$11,VLOOKUP('All occupations'!B460,'Reference Sheet (DO NOT TOUCH)'!$P$2:$AA$1344,6,FALSE),IF(G460=0,0,"")))))))))))</f>
        <v>0</v>
      </c>
    </row>
    <row r="461" spans="1:14" ht="18" customHeight="1" x14ac:dyDescent="0.3">
      <c r="A461" s="5">
        <v>2016</v>
      </c>
      <c r="B461" s="30">
        <v>333111</v>
      </c>
      <c r="C461" s="31" t="s">
        <v>498</v>
      </c>
      <c r="D461" s="5" t="str">
        <f t="shared" si="7"/>
        <v>2016 - 333111 - Glazier</v>
      </c>
      <c r="E461" s="28" t="e">
        <f ca="1">IF(#REF!&lt;&gt;"",NOW(),"")</f>
        <v>#REF!</v>
      </c>
      <c r="F461" s="5"/>
      <c r="G461" s="32"/>
      <c r="H461" s="32"/>
      <c r="I461" s="31"/>
      <c r="J461" s="31"/>
      <c r="K461" s="31"/>
      <c r="N461">
        <f>IF(G461='Reference Sheet (DO NOT TOUCH)'!$D$2,VLOOKUP('All occupations'!B461,'Reference Sheet (DO NOT TOUCH)'!$P$2:$AA$1344,11,FALSE),IF(G461='Reference Sheet (DO NOT TOUCH)'!$D$3,VLOOKUP('All occupations'!B461,'Reference Sheet (DO NOT TOUCH)'!$P$2:$AA$1344,9,FALSE),IF(G461='Reference Sheet (DO NOT TOUCH)'!$D$4,VLOOKUP('All occupations'!B461,'Reference Sheet (DO NOT TOUCH)'!$P$2:$AA$1344,3,FALSE),IF(G461='Reference Sheet (DO NOT TOUCH)'!$D$5,VLOOKUP('All occupations'!B461,'Reference Sheet (DO NOT TOUCH)'!$P$2:$AA$1344,10,FALSE),IF(G461='Reference Sheet (DO NOT TOUCH)'!$D$6,VLOOKUP('All occupations'!B461,'Reference Sheet (DO NOT TOUCH)'!$P$2:$AA$1344,7,FALSE),IF(G461='Reference Sheet (DO NOT TOUCH)'!$D$7,VLOOKUP('All occupations'!B461,'Reference Sheet (DO NOT TOUCH)'!$P$2:$AA$1344,5,FALSE),IF(G461='Reference Sheet (DO NOT TOUCH)'!$D$8,VLOOKUP('All occupations'!B461,'Reference Sheet (DO NOT TOUCH)'!$P$2:$AA$1344,12,FALSE),IF(G461='Reference Sheet (DO NOT TOUCH)'!$D$9,VLOOKUP('All occupations'!B461,'Reference Sheet (DO NOT TOUCH)'!$P$2:$AA$1344,4,FALSE),IF(G461='Reference Sheet (DO NOT TOUCH)'!$D$10,VLOOKUP('All occupations'!B461,'Reference Sheet (DO NOT TOUCH)'!$P$2:$AA$1344,8,FALSE),IF(G461='Reference Sheet (DO NOT TOUCH)'!$D$11,VLOOKUP('All occupations'!B461,'Reference Sheet (DO NOT TOUCH)'!$P$2:$AA$1344,6,FALSE),IF(G461=0,0,"")))))))))))</f>
        <v>0</v>
      </c>
    </row>
    <row r="462" spans="1:14" ht="18" customHeight="1" x14ac:dyDescent="0.3">
      <c r="A462" s="5">
        <v>2016</v>
      </c>
      <c r="B462" s="30">
        <v>333211</v>
      </c>
      <c r="C462" s="31" t="s">
        <v>499</v>
      </c>
      <c r="D462" s="5" t="str">
        <f t="shared" si="7"/>
        <v>2016 - 333211 - Fibrous plasterer</v>
      </c>
      <c r="E462" s="28" t="e">
        <f ca="1">IF(#REF!&lt;&gt;"",NOW(),"")</f>
        <v>#REF!</v>
      </c>
      <c r="F462" s="5"/>
      <c r="G462" s="32"/>
      <c r="H462" s="32"/>
      <c r="I462" s="31"/>
      <c r="J462" s="31"/>
      <c r="K462" s="31"/>
      <c r="N462">
        <f>IF(G462='Reference Sheet (DO NOT TOUCH)'!$D$2,VLOOKUP('All occupations'!B462,'Reference Sheet (DO NOT TOUCH)'!$P$2:$AA$1344,11,FALSE),IF(G462='Reference Sheet (DO NOT TOUCH)'!$D$3,VLOOKUP('All occupations'!B462,'Reference Sheet (DO NOT TOUCH)'!$P$2:$AA$1344,9,FALSE),IF(G462='Reference Sheet (DO NOT TOUCH)'!$D$4,VLOOKUP('All occupations'!B462,'Reference Sheet (DO NOT TOUCH)'!$P$2:$AA$1344,3,FALSE),IF(G462='Reference Sheet (DO NOT TOUCH)'!$D$5,VLOOKUP('All occupations'!B462,'Reference Sheet (DO NOT TOUCH)'!$P$2:$AA$1344,10,FALSE),IF(G462='Reference Sheet (DO NOT TOUCH)'!$D$6,VLOOKUP('All occupations'!B462,'Reference Sheet (DO NOT TOUCH)'!$P$2:$AA$1344,7,FALSE),IF(G462='Reference Sheet (DO NOT TOUCH)'!$D$7,VLOOKUP('All occupations'!B462,'Reference Sheet (DO NOT TOUCH)'!$P$2:$AA$1344,5,FALSE),IF(G462='Reference Sheet (DO NOT TOUCH)'!$D$8,VLOOKUP('All occupations'!B462,'Reference Sheet (DO NOT TOUCH)'!$P$2:$AA$1344,12,FALSE),IF(G462='Reference Sheet (DO NOT TOUCH)'!$D$9,VLOOKUP('All occupations'!B462,'Reference Sheet (DO NOT TOUCH)'!$P$2:$AA$1344,4,FALSE),IF(G462='Reference Sheet (DO NOT TOUCH)'!$D$10,VLOOKUP('All occupations'!B462,'Reference Sheet (DO NOT TOUCH)'!$P$2:$AA$1344,8,FALSE),IF(G462='Reference Sheet (DO NOT TOUCH)'!$D$11,VLOOKUP('All occupations'!B462,'Reference Sheet (DO NOT TOUCH)'!$P$2:$AA$1344,6,FALSE),IF(G462=0,0,"")))))))))))</f>
        <v>0</v>
      </c>
    </row>
    <row r="463" spans="1:14" ht="18" customHeight="1" x14ac:dyDescent="0.3">
      <c r="A463" s="5">
        <v>2016</v>
      </c>
      <c r="B463" s="30">
        <v>333212</v>
      </c>
      <c r="C463" s="31" t="s">
        <v>500</v>
      </c>
      <c r="D463" s="5" t="str">
        <f t="shared" si="7"/>
        <v>2016 - 333212 - Solid plasterer</v>
      </c>
      <c r="E463" s="28" t="e">
        <f ca="1">IF(#REF!&lt;&gt;"",NOW(),"")</f>
        <v>#REF!</v>
      </c>
      <c r="F463" s="5"/>
      <c r="G463" s="32"/>
      <c r="H463" s="32"/>
      <c r="I463" s="31"/>
      <c r="J463" s="31"/>
      <c r="K463" s="31"/>
      <c r="N463">
        <f>IF(G463='Reference Sheet (DO NOT TOUCH)'!$D$2,VLOOKUP('All occupations'!B463,'Reference Sheet (DO NOT TOUCH)'!$P$2:$AA$1344,11,FALSE),IF(G463='Reference Sheet (DO NOT TOUCH)'!$D$3,VLOOKUP('All occupations'!B463,'Reference Sheet (DO NOT TOUCH)'!$P$2:$AA$1344,9,FALSE),IF(G463='Reference Sheet (DO NOT TOUCH)'!$D$4,VLOOKUP('All occupations'!B463,'Reference Sheet (DO NOT TOUCH)'!$P$2:$AA$1344,3,FALSE),IF(G463='Reference Sheet (DO NOT TOUCH)'!$D$5,VLOOKUP('All occupations'!B463,'Reference Sheet (DO NOT TOUCH)'!$P$2:$AA$1344,10,FALSE),IF(G463='Reference Sheet (DO NOT TOUCH)'!$D$6,VLOOKUP('All occupations'!B463,'Reference Sheet (DO NOT TOUCH)'!$P$2:$AA$1344,7,FALSE),IF(G463='Reference Sheet (DO NOT TOUCH)'!$D$7,VLOOKUP('All occupations'!B463,'Reference Sheet (DO NOT TOUCH)'!$P$2:$AA$1344,5,FALSE),IF(G463='Reference Sheet (DO NOT TOUCH)'!$D$8,VLOOKUP('All occupations'!B463,'Reference Sheet (DO NOT TOUCH)'!$P$2:$AA$1344,12,FALSE),IF(G463='Reference Sheet (DO NOT TOUCH)'!$D$9,VLOOKUP('All occupations'!B463,'Reference Sheet (DO NOT TOUCH)'!$P$2:$AA$1344,4,FALSE),IF(G463='Reference Sheet (DO NOT TOUCH)'!$D$10,VLOOKUP('All occupations'!B463,'Reference Sheet (DO NOT TOUCH)'!$P$2:$AA$1344,8,FALSE),IF(G463='Reference Sheet (DO NOT TOUCH)'!$D$11,VLOOKUP('All occupations'!B463,'Reference Sheet (DO NOT TOUCH)'!$P$2:$AA$1344,6,FALSE),IF(G463=0,0,"")))))))))))</f>
        <v>0</v>
      </c>
    </row>
    <row r="464" spans="1:14" ht="18" customHeight="1" x14ac:dyDescent="0.3">
      <c r="A464" s="5">
        <v>2016</v>
      </c>
      <c r="B464" s="30">
        <v>333311</v>
      </c>
      <c r="C464" s="31" t="s">
        <v>501</v>
      </c>
      <c r="D464" s="5" t="str">
        <f t="shared" si="7"/>
        <v>2016 - 333311 - Roof tiler</v>
      </c>
      <c r="E464" s="28" t="e">
        <f ca="1">IF(#REF!&lt;&gt;"",NOW(),"")</f>
        <v>#REF!</v>
      </c>
      <c r="F464" s="5"/>
      <c r="G464" s="32"/>
      <c r="H464" s="32"/>
      <c r="I464" s="31"/>
      <c r="J464" s="31"/>
      <c r="K464" s="31"/>
      <c r="N464">
        <f>IF(G464='Reference Sheet (DO NOT TOUCH)'!$D$2,VLOOKUP('All occupations'!B464,'Reference Sheet (DO NOT TOUCH)'!$P$2:$AA$1344,11,FALSE),IF(G464='Reference Sheet (DO NOT TOUCH)'!$D$3,VLOOKUP('All occupations'!B464,'Reference Sheet (DO NOT TOUCH)'!$P$2:$AA$1344,9,FALSE),IF(G464='Reference Sheet (DO NOT TOUCH)'!$D$4,VLOOKUP('All occupations'!B464,'Reference Sheet (DO NOT TOUCH)'!$P$2:$AA$1344,3,FALSE),IF(G464='Reference Sheet (DO NOT TOUCH)'!$D$5,VLOOKUP('All occupations'!B464,'Reference Sheet (DO NOT TOUCH)'!$P$2:$AA$1344,10,FALSE),IF(G464='Reference Sheet (DO NOT TOUCH)'!$D$6,VLOOKUP('All occupations'!B464,'Reference Sheet (DO NOT TOUCH)'!$P$2:$AA$1344,7,FALSE),IF(G464='Reference Sheet (DO NOT TOUCH)'!$D$7,VLOOKUP('All occupations'!B464,'Reference Sheet (DO NOT TOUCH)'!$P$2:$AA$1344,5,FALSE),IF(G464='Reference Sheet (DO NOT TOUCH)'!$D$8,VLOOKUP('All occupations'!B464,'Reference Sheet (DO NOT TOUCH)'!$P$2:$AA$1344,12,FALSE),IF(G464='Reference Sheet (DO NOT TOUCH)'!$D$9,VLOOKUP('All occupations'!B464,'Reference Sheet (DO NOT TOUCH)'!$P$2:$AA$1344,4,FALSE),IF(G464='Reference Sheet (DO NOT TOUCH)'!$D$10,VLOOKUP('All occupations'!B464,'Reference Sheet (DO NOT TOUCH)'!$P$2:$AA$1344,8,FALSE),IF(G464='Reference Sheet (DO NOT TOUCH)'!$D$11,VLOOKUP('All occupations'!B464,'Reference Sheet (DO NOT TOUCH)'!$P$2:$AA$1344,6,FALSE),IF(G464=0,0,"")))))))))))</f>
        <v>0</v>
      </c>
    </row>
    <row r="465" spans="1:14" ht="18" customHeight="1" x14ac:dyDescent="0.3">
      <c r="A465" s="5">
        <v>2016</v>
      </c>
      <c r="B465" s="30">
        <v>333411</v>
      </c>
      <c r="C465" s="31" t="s">
        <v>502</v>
      </c>
      <c r="D465" s="5" t="str">
        <f t="shared" si="7"/>
        <v>2016 - 333411 - Wall and floor tiler</v>
      </c>
      <c r="E465" s="28" t="e">
        <f ca="1">IF(#REF!&lt;&gt;"",NOW(),"")</f>
        <v>#REF!</v>
      </c>
      <c r="F465" s="5"/>
      <c r="G465" s="32"/>
      <c r="H465" s="32"/>
      <c r="I465" s="31"/>
      <c r="J465" s="31"/>
      <c r="K465" s="31"/>
      <c r="N465">
        <f>IF(G465='Reference Sheet (DO NOT TOUCH)'!$D$2,VLOOKUP('All occupations'!B465,'Reference Sheet (DO NOT TOUCH)'!$P$2:$AA$1344,11,FALSE),IF(G465='Reference Sheet (DO NOT TOUCH)'!$D$3,VLOOKUP('All occupations'!B465,'Reference Sheet (DO NOT TOUCH)'!$P$2:$AA$1344,9,FALSE),IF(G465='Reference Sheet (DO NOT TOUCH)'!$D$4,VLOOKUP('All occupations'!B465,'Reference Sheet (DO NOT TOUCH)'!$P$2:$AA$1344,3,FALSE),IF(G465='Reference Sheet (DO NOT TOUCH)'!$D$5,VLOOKUP('All occupations'!B465,'Reference Sheet (DO NOT TOUCH)'!$P$2:$AA$1344,10,FALSE),IF(G465='Reference Sheet (DO NOT TOUCH)'!$D$6,VLOOKUP('All occupations'!B465,'Reference Sheet (DO NOT TOUCH)'!$P$2:$AA$1344,7,FALSE),IF(G465='Reference Sheet (DO NOT TOUCH)'!$D$7,VLOOKUP('All occupations'!B465,'Reference Sheet (DO NOT TOUCH)'!$P$2:$AA$1344,5,FALSE),IF(G465='Reference Sheet (DO NOT TOUCH)'!$D$8,VLOOKUP('All occupations'!B465,'Reference Sheet (DO NOT TOUCH)'!$P$2:$AA$1344,12,FALSE),IF(G465='Reference Sheet (DO NOT TOUCH)'!$D$9,VLOOKUP('All occupations'!B465,'Reference Sheet (DO NOT TOUCH)'!$P$2:$AA$1344,4,FALSE),IF(G465='Reference Sheet (DO NOT TOUCH)'!$D$10,VLOOKUP('All occupations'!B465,'Reference Sheet (DO NOT TOUCH)'!$P$2:$AA$1344,8,FALSE),IF(G465='Reference Sheet (DO NOT TOUCH)'!$D$11,VLOOKUP('All occupations'!B465,'Reference Sheet (DO NOT TOUCH)'!$P$2:$AA$1344,6,FALSE),IF(G465=0,0,"")))))))))))</f>
        <v>0</v>
      </c>
    </row>
    <row r="466" spans="1:14" ht="18" customHeight="1" x14ac:dyDescent="0.3">
      <c r="A466" s="5">
        <v>2016</v>
      </c>
      <c r="B466" s="30">
        <v>334111</v>
      </c>
      <c r="C466" s="31" t="s">
        <v>503</v>
      </c>
      <c r="D466" s="5" t="str">
        <f t="shared" si="7"/>
        <v>2016 - 334111 - Plumber (general)</v>
      </c>
      <c r="E466" s="28" t="e">
        <f ca="1">IF(#REF!&lt;&gt;"",NOW(),"")</f>
        <v>#REF!</v>
      </c>
      <c r="F466" s="5"/>
      <c r="G466" s="32"/>
      <c r="H466" s="32"/>
      <c r="I466" s="31"/>
      <c r="J466" s="31"/>
      <c r="K466" s="31"/>
      <c r="N466">
        <f>IF(G466='Reference Sheet (DO NOT TOUCH)'!$D$2,VLOOKUP('All occupations'!B466,'Reference Sheet (DO NOT TOUCH)'!$P$2:$AA$1344,11,FALSE),IF(G466='Reference Sheet (DO NOT TOUCH)'!$D$3,VLOOKUP('All occupations'!B466,'Reference Sheet (DO NOT TOUCH)'!$P$2:$AA$1344,9,FALSE),IF(G466='Reference Sheet (DO NOT TOUCH)'!$D$4,VLOOKUP('All occupations'!B466,'Reference Sheet (DO NOT TOUCH)'!$P$2:$AA$1344,3,FALSE),IF(G466='Reference Sheet (DO NOT TOUCH)'!$D$5,VLOOKUP('All occupations'!B466,'Reference Sheet (DO NOT TOUCH)'!$P$2:$AA$1344,10,FALSE),IF(G466='Reference Sheet (DO NOT TOUCH)'!$D$6,VLOOKUP('All occupations'!B466,'Reference Sheet (DO NOT TOUCH)'!$P$2:$AA$1344,7,FALSE),IF(G466='Reference Sheet (DO NOT TOUCH)'!$D$7,VLOOKUP('All occupations'!B466,'Reference Sheet (DO NOT TOUCH)'!$P$2:$AA$1344,5,FALSE),IF(G466='Reference Sheet (DO NOT TOUCH)'!$D$8,VLOOKUP('All occupations'!B466,'Reference Sheet (DO NOT TOUCH)'!$P$2:$AA$1344,12,FALSE),IF(G466='Reference Sheet (DO NOT TOUCH)'!$D$9,VLOOKUP('All occupations'!B466,'Reference Sheet (DO NOT TOUCH)'!$P$2:$AA$1344,4,FALSE),IF(G466='Reference Sheet (DO NOT TOUCH)'!$D$10,VLOOKUP('All occupations'!B466,'Reference Sheet (DO NOT TOUCH)'!$P$2:$AA$1344,8,FALSE),IF(G466='Reference Sheet (DO NOT TOUCH)'!$D$11,VLOOKUP('All occupations'!B466,'Reference Sheet (DO NOT TOUCH)'!$P$2:$AA$1344,6,FALSE),IF(G466=0,0,"")))))))))))</f>
        <v>0</v>
      </c>
    </row>
    <row r="467" spans="1:14" ht="18" customHeight="1" x14ac:dyDescent="0.3">
      <c r="A467" s="5">
        <v>2016</v>
      </c>
      <c r="B467" s="30">
        <v>334112</v>
      </c>
      <c r="C467" s="31" t="s">
        <v>504</v>
      </c>
      <c r="D467" s="5" t="str">
        <f t="shared" si="7"/>
        <v>2016 - 334112 - Airconditioning and mechanical services plumber</v>
      </c>
      <c r="E467" s="28" t="e">
        <f ca="1">IF(#REF!&lt;&gt;"",NOW(),"")</f>
        <v>#REF!</v>
      </c>
      <c r="F467" s="5"/>
      <c r="G467" s="32"/>
      <c r="H467" s="32"/>
      <c r="I467" s="31"/>
      <c r="J467" s="31"/>
      <c r="K467" s="31"/>
      <c r="N467">
        <f>IF(G467='Reference Sheet (DO NOT TOUCH)'!$D$2,VLOOKUP('All occupations'!B467,'Reference Sheet (DO NOT TOUCH)'!$P$2:$AA$1344,11,FALSE),IF(G467='Reference Sheet (DO NOT TOUCH)'!$D$3,VLOOKUP('All occupations'!B467,'Reference Sheet (DO NOT TOUCH)'!$P$2:$AA$1344,9,FALSE),IF(G467='Reference Sheet (DO NOT TOUCH)'!$D$4,VLOOKUP('All occupations'!B467,'Reference Sheet (DO NOT TOUCH)'!$P$2:$AA$1344,3,FALSE),IF(G467='Reference Sheet (DO NOT TOUCH)'!$D$5,VLOOKUP('All occupations'!B467,'Reference Sheet (DO NOT TOUCH)'!$P$2:$AA$1344,10,FALSE),IF(G467='Reference Sheet (DO NOT TOUCH)'!$D$6,VLOOKUP('All occupations'!B467,'Reference Sheet (DO NOT TOUCH)'!$P$2:$AA$1344,7,FALSE),IF(G467='Reference Sheet (DO NOT TOUCH)'!$D$7,VLOOKUP('All occupations'!B467,'Reference Sheet (DO NOT TOUCH)'!$P$2:$AA$1344,5,FALSE),IF(G467='Reference Sheet (DO NOT TOUCH)'!$D$8,VLOOKUP('All occupations'!B467,'Reference Sheet (DO NOT TOUCH)'!$P$2:$AA$1344,12,FALSE),IF(G467='Reference Sheet (DO NOT TOUCH)'!$D$9,VLOOKUP('All occupations'!B467,'Reference Sheet (DO NOT TOUCH)'!$P$2:$AA$1344,4,FALSE),IF(G467='Reference Sheet (DO NOT TOUCH)'!$D$10,VLOOKUP('All occupations'!B467,'Reference Sheet (DO NOT TOUCH)'!$P$2:$AA$1344,8,FALSE),IF(G467='Reference Sheet (DO NOT TOUCH)'!$D$11,VLOOKUP('All occupations'!B467,'Reference Sheet (DO NOT TOUCH)'!$P$2:$AA$1344,6,FALSE),IF(G467=0,0,"")))))))))))</f>
        <v>0</v>
      </c>
    </row>
    <row r="468" spans="1:14" ht="18" customHeight="1" x14ac:dyDescent="0.3">
      <c r="A468" s="5">
        <v>2016</v>
      </c>
      <c r="B468" s="30">
        <v>334113</v>
      </c>
      <c r="C468" s="31" t="s">
        <v>505</v>
      </c>
      <c r="D468" s="5" t="str">
        <f t="shared" si="7"/>
        <v>2016 - 334113 - Drainer</v>
      </c>
      <c r="E468" s="28" t="e">
        <f ca="1">IF(#REF!&lt;&gt;"",NOW(),"")</f>
        <v>#REF!</v>
      </c>
      <c r="F468" s="5"/>
      <c r="G468" s="32"/>
      <c r="H468" s="32"/>
      <c r="I468" s="31"/>
      <c r="J468" s="31"/>
      <c r="K468" s="31"/>
      <c r="N468">
        <f>IF(G468='Reference Sheet (DO NOT TOUCH)'!$D$2,VLOOKUP('All occupations'!B468,'Reference Sheet (DO NOT TOUCH)'!$P$2:$AA$1344,11,FALSE),IF(G468='Reference Sheet (DO NOT TOUCH)'!$D$3,VLOOKUP('All occupations'!B468,'Reference Sheet (DO NOT TOUCH)'!$P$2:$AA$1344,9,FALSE),IF(G468='Reference Sheet (DO NOT TOUCH)'!$D$4,VLOOKUP('All occupations'!B468,'Reference Sheet (DO NOT TOUCH)'!$P$2:$AA$1344,3,FALSE),IF(G468='Reference Sheet (DO NOT TOUCH)'!$D$5,VLOOKUP('All occupations'!B468,'Reference Sheet (DO NOT TOUCH)'!$P$2:$AA$1344,10,FALSE),IF(G468='Reference Sheet (DO NOT TOUCH)'!$D$6,VLOOKUP('All occupations'!B468,'Reference Sheet (DO NOT TOUCH)'!$P$2:$AA$1344,7,FALSE),IF(G468='Reference Sheet (DO NOT TOUCH)'!$D$7,VLOOKUP('All occupations'!B468,'Reference Sheet (DO NOT TOUCH)'!$P$2:$AA$1344,5,FALSE),IF(G468='Reference Sheet (DO NOT TOUCH)'!$D$8,VLOOKUP('All occupations'!B468,'Reference Sheet (DO NOT TOUCH)'!$P$2:$AA$1344,12,FALSE),IF(G468='Reference Sheet (DO NOT TOUCH)'!$D$9,VLOOKUP('All occupations'!B468,'Reference Sheet (DO NOT TOUCH)'!$P$2:$AA$1344,4,FALSE),IF(G468='Reference Sheet (DO NOT TOUCH)'!$D$10,VLOOKUP('All occupations'!B468,'Reference Sheet (DO NOT TOUCH)'!$P$2:$AA$1344,8,FALSE),IF(G468='Reference Sheet (DO NOT TOUCH)'!$D$11,VLOOKUP('All occupations'!B468,'Reference Sheet (DO NOT TOUCH)'!$P$2:$AA$1344,6,FALSE),IF(G468=0,0,"")))))))))))</f>
        <v>0</v>
      </c>
    </row>
    <row r="469" spans="1:14" ht="18" customHeight="1" x14ac:dyDescent="0.3">
      <c r="A469" s="5">
        <v>2016</v>
      </c>
      <c r="B469" s="30">
        <v>334114</v>
      </c>
      <c r="C469" s="31" t="s">
        <v>506</v>
      </c>
      <c r="D469" s="5" t="str">
        <f t="shared" si="7"/>
        <v>2016 - 334114 - Gasfitter</v>
      </c>
      <c r="E469" s="28" t="e">
        <f ca="1">IF(#REF!&lt;&gt;"",NOW(),"")</f>
        <v>#REF!</v>
      </c>
      <c r="F469" s="5"/>
      <c r="G469" s="32"/>
      <c r="H469" s="32"/>
      <c r="I469" s="31"/>
      <c r="J469" s="31"/>
      <c r="K469" s="31"/>
      <c r="N469">
        <f>IF(G469='Reference Sheet (DO NOT TOUCH)'!$D$2,VLOOKUP('All occupations'!B469,'Reference Sheet (DO NOT TOUCH)'!$P$2:$AA$1344,11,FALSE),IF(G469='Reference Sheet (DO NOT TOUCH)'!$D$3,VLOOKUP('All occupations'!B469,'Reference Sheet (DO NOT TOUCH)'!$P$2:$AA$1344,9,FALSE),IF(G469='Reference Sheet (DO NOT TOUCH)'!$D$4,VLOOKUP('All occupations'!B469,'Reference Sheet (DO NOT TOUCH)'!$P$2:$AA$1344,3,FALSE),IF(G469='Reference Sheet (DO NOT TOUCH)'!$D$5,VLOOKUP('All occupations'!B469,'Reference Sheet (DO NOT TOUCH)'!$P$2:$AA$1344,10,FALSE),IF(G469='Reference Sheet (DO NOT TOUCH)'!$D$6,VLOOKUP('All occupations'!B469,'Reference Sheet (DO NOT TOUCH)'!$P$2:$AA$1344,7,FALSE),IF(G469='Reference Sheet (DO NOT TOUCH)'!$D$7,VLOOKUP('All occupations'!B469,'Reference Sheet (DO NOT TOUCH)'!$P$2:$AA$1344,5,FALSE),IF(G469='Reference Sheet (DO NOT TOUCH)'!$D$8,VLOOKUP('All occupations'!B469,'Reference Sheet (DO NOT TOUCH)'!$P$2:$AA$1344,12,FALSE),IF(G469='Reference Sheet (DO NOT TOUCH)'!$D$9,VLOOKUP('All occupations'!B469,'Reference Sheet (DO NOT TOUCH)'!$P$2:$AA$1344,4,FALSE),IF(G469='Reference Sheet (DO NOT TOUCH)'!$D$10,VLOOKUP('All occupations'!B469,'Reference Sheet (DO NOT TOUCH)'!$P$2:$AA$1344,8,FALSE),IF(G469='Reference Sheet (DO NOT TOUCH)'!$D$11,VLOOKUP('All occupations'!B469,'Reference Sheet (DO NOT TOUCH)'!$P$2:$AA$1344,6,FALSE),IF(G469=0,0,"")))))))))))</f>
        <v>0</v>
      </c>
    </row>
    <row r="470" spans="1:14" ht="18" customHeight="1" x14ac:dyDescent="0.3">
      <c r="A470" s="5">
        <v>2016</v>
      </c>
      <c r="B470" s="30">
        <v>334115</v>
      </c>
      <c r="C470" s="31" t="s">
        <v>507</v>
      </c>
      <c r="D470" s="5" t="str">
        <f t="shared" si="7"/>
        <v>2016 - 334115 - Roof plumber</v>
      </c>
      <c r="E470" s="28" t="e">
        <f ca="1">IF(#REF!&lt;&gt;"",NOW(),"")</f>
        <v>#REF!</v>
      </c>
      <c r="F470" s="5"/>
      <c r="G470" s="32"/>
      <c r="H470" s="32"/>
      <c r="I470" s="31"/>
      <c r="J470" s="31"/>
      <c r="K470" s="31"/>
      <c r="N470">
        <f>IF(G470='Reference Sheet (DO NOT TOUCH)'!$D$2,VLOOKUP('All occupations'!B470,'Reference Sheet (DO NOT TOUCH)'!$P$2:$AA$1344,11,FALSE),IF(G470='Reference Sheet (DO NOT TOUCH)'!$D$3,VLOOKUP('All occupations'!B470,'Reference Sheet (DO NOT TOUCH)'!$P$2:$AA$1344,9,FALSE),IF(G470='Reference Sheet (DO NOT TOUCH)'!$D$4,VLOOKUP('All occupations'!B470,'Reference Sheet (DO NOT TOUCH)'!$P$2:$AA$1344,3,FALSE),IF(G470='Reference Sheet (DO NOT TOUCH)'!$D$5,VLOOKUP('All occupations'!B470,'Reference Sheet (DO NOT TOUCH)'!$P$2:$AA$1344,10,FALSE),IF(G470='Reference Sheet (DO NOT TOUCH)'!$D$6,VLOOKUP('All occupations'!B470,'Reference Sheet (DO NOT TOUCH)'!$P$2:$AA$1344,7,FALSE),IF(G470='Reference Sheet (DO NOT TOUCH)'!$D$7,VLOOKUP('All occupations'!B470,'Reference Sheet (DO NOT TOUCH)'!$P$2:$AA$1344,5,FALSE),IF(G470='Reference Sheet (DO NOT TOUCH)'!$D$8,VLOOKUP('All occupations'!B470,'Reference Sheet (DO NOT TOUCH)'!$P$2:$AA$1344,12,FALSE),IF(G470='Reference Sheet (DO NOT TOUCH)'!$D$9,VLOOKUP('All occupations'!B470,'Reference Sheet (DO NOT TOUCH)'!$P$2:$AA$1344,4,FALSE),IF(G470='Reference Sheet (DO NOT TOUCH)'!$D$10,VLOOKUP('All occupations'!B470,'Reference Sheet (DO NOT TOUCH)'!$P$2:$AA$1344,8,FALSE),IF(G470='Reference Sheet (DO NOT TOUCH)'!$D$11,VLOOKUP('All occupations'!B470,'Reference Sheet (DO NOT TOUCH)'!$P$2:$AA$1344,6,FALSE),IF(G470=0,0,"")))))))))))</f>
        <v>0</v>
      </c>
    </row>
    <row r="471" spans="1:14" ht="18" customHeight="1" x14ac:dyDescent="0.3">
      <c r="A471" s="5">
        <v>2016</v>
      </c>
      <c r="B471" s="30">
        <v>341111</v>
      </c>
      <c r="C471" s="31" t="s">
        <v>508</v>
      </c>
      <c r="D471" s="5" t="str">
        <f t="shared" si="7"/>
        <v>2016 - 341111 - Electrician (general)</v>
      </c>
      <c r="E471" s="28" t="e">
        <f ca="1">IF(#REF!&lt;&gt;"",NOW(),"")</f>
        <v>#REF!</v>
      </c>
      <c r="F471" s="5"/>
      <c r="G471" s="32"/>
      <c r="H471" s="32"/>
      <c r="I471" s="31"/>
      <c r="J471" s="31"/>
      <c r="K471" s="31"/>
      <c r="N471">
        <f>IF(G471='Reference Sheet (DO NOT TOUCH)'!$D$2,VLOOKUP('All occupations'!B471,'Reference Sheet (DO NOT TOUCH)'!$P$2:$AA$1344,11,FALSE),IF(G471='Reference Sheet (DO NOT TOUCH)'!$D$3,VLOOKUP('All occupations'!B471,'Reference Sheet (DO NOT TOUCH)'!$P$2:$AA$1344,9,FALSE),IF(G471='Reference Sheet (DO NOT TOUCH)'!$D$4,VLOOKUP('All occupations'!B471,'Reference Sheet (DO NOT TOUCH)'!$P$2:$AA$1344,3,FALSE),IF(G471='Reference Sheet (DO NOT TOUCH)'!$D$5,VLOOKUP('All occupations'!B471,'Reference Sheet (DO NOT TOUCH)'!$P$2:$AA$1344,10,FALSE),IF(G471='Reference Sheet (DO NOT TOUCH)'!$D$6,VLOOKUP('All occupations'!B471,'Reference Sheet (DO NOT TOUCH)'!$P$2:$AA$1344,7,FALSE),IF(G471='Reference Sheet (DO NOT TOUCH)'!$D$7,VLOOKUP('All occupations'!B471,'Reference Sheet (DO NOT TOUCH)'!$P$2:$AA$1344,5,FALSE),IF(G471='Reference Sheet (DO NOT TOUCH)'!$D$8,VLOOKUP('All occupations'!B471,'Reference Sheet (DO NOT TOUCH)'!$P$2:$AA$1344,12,FALSE),IF(G471='Reference Sheet (DO NOT TOUCH)'!$D$9,VLOOKUP('All occupations'!B471,'Reference Sheet (DO NOT TOUCH)'!$P$2:$AA$1344,4,FALSE),IF(G471='Reference Sheet (DO NOT TOUCH)'!$D$10,VLOOKUP('All occupations'!B471,'Reference Sheet (DO NOT TOUCH)'!$P$2:$AA$1344,8,FALSE),IF(G471='Reference Sheet (DO NOT TOUCH)'!$D$11,VLOOKUP('All occupations'!B471,'Reference Sheet (DO NOT TOUCH)'!$P$2:$AA$1344,6,FALSE),IF(G471=0,0,"")))))))))))</f>
        <v>0</v>
      </c>
    </row>
    <row r="472" spans="1:14" ht="18" customHeight="1" x14ac:dyDescent="0.3">
      <c r="A472" s="5">
        <v>2016</v>
      </c>
      <c r="B472" s="30">
        <v>341112</v>
      </c>
      <c r="C472" s="31" t="s">
        <v>509</v>
      </c>
      <c r="D472" s="5" t="str">
        <f t="shared" si="7"/>
        <v>2016 - 341112 - Electrician (special class)</v>
      </c>
      <c r="E472" s="28" t="e">
        <f ca="1">IF(#REF!&lt;&gt;"",NOW(),"")</f>
        <v>#REF!</v>
      </c>
      <c r="F472" s="5"/>
      <c r="G472" s="32"/>
      <c r="H472" s="32"/>
      <c r="I472" s="31"/>
      <c r="J472" s="31"/>
      <c r="K472" s="31"/>
      <c r="N472">
        <f>IF(G472='Reference Sheet (DO NOT TOUCH)'!$D$2,VLOOKUP('All occupations'!B472,'Reference Sheet (DO NOT TOUCH)'!$P$2:$AA$1344,11,FALSE),IF(G472='Reference Sheet (DO NOT TOUCH)'!$D$3,VLOOKUP('All occupations'!B472,'Reference Sheet (DO NOT TOUCH)'!$P$2:$AA$1344,9,FALSE),IF(G472='Reference Sheet (DO NOT TOUCH)'!$D$4,VLOOKUP('All occupations'!B472,'Reference Sheet (DO NOT TOUCH)'!$P$2:$AA$1344,3,FALSE),IF(G472='Reference Sheet (DO NOT TOUCH)'!$D$5,VLOOKUP('All occupations'!B472,'Reference Sheet (DO NOT TOUCH)'!$P$2:$AA$1344,10,FALSE),IF(G472='Reference Sheet (DO NOT TOUCH)'!$D$6,VLOOKUP('All occupations'!B472,'Reference Sheet (DO NOT TOUCH)'!$P$2:$AA$1344,7,FALSE),IF(G472='Reference Sheet (DO NOT TOUCH)'!$D$7,VLOOKUP('All occupations'!B472,'Reference Sheet (DO NOT TOUCH)'!$P$2:$AA$1344,5,FALSE),IF(G472='Reference Sheet (DO NOT TOUCH)'!$D$8,VLOOKUP('All occupations'!B472,'Reference Sheet (DO NOT TOUCH)'!$P$2:$AA$1344,12,FALSE),IF(G472='Reference Sheet (DO NOT TOUCH)'!$D$9,VLOOKUP('All occupations'!B472,'Reference Sheet (DO NOT TOUCH)'!$P$2:$AA$1344,4,FALSE),IF(G472='Reference Sheet (DO NOT TOUCH)'!$D$10,VLOOKUP('All occupations'!B472,'Reference Sheet (DO NOT TOUCH)'!$P$2:$AA$1344,8,FALSE),IF(G472='Reference Sheet (DO NOT TOUCH)'!$D$11,VLOOKUP('All occupations'!B472,'Reference Sheet (DO NOT TOUCH)'!$P$2:$AA$1344,6,FALSE),IF(G472=0,0,"")))))))))))</f>
        <v>0</v>
      </c>
    </row>
    <row r="473" spans="1:14" ht="18" customHeight="1" x14ac:dyDescent="0.3">
      <c r="A473" s="5">
        <v>2016</v>
      </c>
      <c r="B473" s="30">
        <v>341113</v>
      </c>
      <c r="C473" s="31" t="s">
        <v>510</v>
      </c>
      <c r="D473" s="5" t="str">
        <f t="shared" si="7"/>
        <v>2016 - 341113 - Lift mechanic</v>
      </c>
      <c r="E473" s="28" t="e">
        <f ca="1">IF(#REF!&lt;&gt;"",NOW(),"")</f>
        <v>#REF!</v>
      </c>
      <c r="F473" s="5"/>
      <c r="G473" s="32"/>
      <c r="H473" s="32"/>
      <c r="I473" s="31"/>
      <c r="J473" s="31"/>
      <c r="K473" s="31"/>
      <c r="N473">
        <f>IF(G473='Reference Sheet (DO NOT TOUCH)'!$D$2,VLOOKUP('All occupations'!B473,'Reference Sheet (DO NOT TOUCH)'!$P$2:$AA$1344,11,FALSE),IF(G473='Reference Sheet (DO NOT TOUCH)'!$D$3,VLOOKUP('All occupations'!B473,'Reference Sheet (DO NOT TOUCH)'!$P$2:$AA$1344,9,FALSE),IF(G473='Reference Sheet (DO NOT TOUCH)'!$D$4,VLOOKUP('All occupations'!B473,'Reference Sheet (DO NOT TOUCH)'!$P$2:$AA$1344,3,FALSE),IF(G473='Reference Sheet (DO NOT TOUCH)'!$D$5,VLOOKUP('All occupations'!B473,'Reference Sheet (DO NOT TOUCH)'!$P$2:$AA$1344,10,FALSE),IF(G473='Reference Sheet (DO NOT TOUCH)'!$D$6,VLOOKUP('All occupations'!B473,'Reference Sheet (DO NOT TOUCH)'!$P$2:$AA$1344,7,FALSE),IF(G473='Reference Sheet (DO NOT TOUCH)'!$D$7,VLOOKUP('All occupations'!B473,'Reference Sheet (DO NOT TOUCH)'!$P$2:$AA$1344,5,FALSE),IF(G473='Reference Sheet (DO NOT TOUCH)'!$D$8,VLOOKUP('All occupations'!B473,'Reference Sheet (DO NOT TOUCH)'!$P$2:$AA$1344,12,FALSE),IF(G473='Reference Sheet (DO NOT TOUCH)'!$D$9,VLOOKUP('All occupations'!B473,'Reference Sheet (DO NOT TOUCH)'!$P$2:$AA$1344,4,FALSE),IF(G473='Reference Sheet (DO NOT TOUCH)'!$D$10,VLOOKUP('All occupations'!B473,'Reference Sheet (DO NOT TOUCH)'!$P$2:$AA$1344,8,FALSE),IF(G473='Reference Sheet (DO NOT TOUCH)'!$D$11,VLOOKUP('All occupations'!B473,'Reference Sheet (DO NOT TOUCH)'!$P$2:$AA$1344,6,FALSE),IF(G473=0,0,"")))))))))))</f>
        <v>0</v>
      </c>
    </row>
    <row r="474" spans="1:14" ht="18" customHeight="1" x14ac:dyDescent="0.3">
      <c r="A474" s="5">
        <v>2016</v>
      </c>
      <c r="B474" s="30">
        <v>342111</v>
      </c>
      <c r="C474" s="31" t="s">
        <v>511</v>
      </c>
      <c r="D474" s="5" t="str">
        <f t="shared" si="7"/>
        <v>2016 - 342111 - Airconditioning and refrigeration mechanic</v>
      </c>
      <c r="E474" s="28" t="e">
        <f ca="1">IF(#REF!&lt;&gt;"",NOW(),"")</f>
        <v>#REF!</v>
      </c>
      <c r="F474" s="5"/>
      <c r="G474" s="32"/>
      <c r="H474" s="32"/>
      <c r="I474" s="31"/>
      <c r="J474" s="31"/>
      <c r="K474" s="31"/>
      <c r="N474">
        <f>IF(G474='Reference Sheet (DO NOT TOUCH)'!$D$2,VLOOKUP('All occupations'!B474,'Reference Sheet (DO NOT TOUCH)'!$P$2:$AA$1344,11,FALSE),IF(G474='Reference Sheet (DO NOT TOUCH)'!$D$3,VLOOKUP('All occupations'!B474,'Reference Sheet (DO NOT TOUCH)'!$P$2:$AA$1344,9,FALSE),IF(G474='Reference Sheet (DO NOT TOUCH)'!$D$4,VLOOKUP('All occupations'!B474,'Reference Sheet (DO NOT TOUCH)'!$P$2:$AA$1344,3,FALSE),IF(G474='Reference Sheet (DO NOT TOUCH)'!$D$5,VLOOKUP('All occupations'!B474,'Reference Sheet (DO NOT TOUCH)'!$P$2:$AA$1344,10,FALSE),IF(G474='Reference Sheet (DO NOT TOUCH)'!$D$6,VLOOKUP('All occupations'!B474,'Reference Sheet (DO NOT TOUCH)'!$P$2:$AA$1344,7,FALSE),IF(G474='Reference Sheet (DO NOT TOUCH)'!$D$7,VLOOKUP('All occupations'!B474,'Reference Sheet (DO NOT TOUCH)'!$P$2:$AA$1344,5,FALSE),IF(G474='Reference Sheet (DO NOT TOUCH)'!$D$8,VLOOKUP('All occupations'!B474,'Reference Sheet (DO NOT TOUCH)'!$P$2:$AA$1344,12,FALSE),IF(G474='Reference Sheet (DO NOT TOUCH)'!$D$9,VLOOKUP('All occupations'!B474,'Reference Sheet (DO NOT TOUCH)'!$P$2:$AA$1344,4,FALSE),IF(G474='Reference Sheet (DO NOT TOUCH)'!$D$10,VLOOKUP('All occupations'!B474,'Reference Sheet (DO NOT TOUCH)'!$P$2:$AA$1344,8,FALSE),IF(G474='Reference Sheet (DO NOT TOUCH)'!$D$11,VLOOKUP('All occupations'!B474,'Reference Sheet (DO NOT TOUCH)'!$P$2:$AA$1344,6,FALSE),IF(G474=0,0,"")))))))))))</f>
        <v>0</v>
      </c>
    </row>
    <row r="475" spans="1:14" ht="18" customHeight="1" x14ac:dyDescent="0.3">
      <c r="A475" s="5">
        <v>2016</v>
      </c>
      <c r="B475" s="30">
        <v>342211</v>
      </c>
      <c r="C475" s="31" t="s">
        <v>512</v>
      </c>
      <c r="D475" s="5" t="str">
        <f t="shared" si="7"/>
        <v>2016 - 342211 - Electrical linesworker</v>
      </c>
      <c r="E475" s="28" t="e">
        <f ca="1">IF(#REF!&lt;&gt;"",NOW(),"")</f>
        <v>#REF!</v>
      </c>
      <c r="F475" s="5"/>
      <c r="G475" s="32"/>
      <c r="H475" s="32"/>
      <c r="I475" s="31"/>
      <c r="J475" s="31"/>
      <c r="K475" s="31"/>
      <c r="N475">
        <f>IF(G475='Reference Sheet (DO NOT TOUCH)'!$D$2,VLOOKUP('All occupations'!B475,'Reference Sheet (DO NOT TOUCH)'!$P$2:$AA$1344,11,FALSE),IF(G475='Reference Sheet (DO NOT TOUCH)'!$D$3,VLOOKUP('All occupations'!B475,'Reference Sheet (DO NOT TOUCH)'!$P$2:$AA$1344,9,FALSE),IF(G475='Reference Sheet (DO NOT TOUCH)'!$D$4,VLOOKUP('All occupations'!B475,'Reference Sheet (DO NOT TOUCH)'!$P$2:$AA$1344,3,FALSE),IF(G475='Reference Sheet (DO NOT TOUCH)'!$D$5,VLOOKUP('All occupations'!B475,'Reference Sheet (DO NOT TOUCH)'!$P$2:$AA$1344,10,FALSE),IF(G475='Reference Sheet (DO NOT TOUCH)'!$D$6,VLOOKUP('All occupations'!B475,'Reference Sheet (DO NOT TOUCH)'!$P$2:$AA$1344,7,FALSE),IF(G475='Reference Sheet (DO NOT TOUCH)'!$D$7,VLOOKUP('All occupations'!B475,'Reference Sheet (DO NOT TOUCH)'!$P$2:$AA$1344,5,FALSE),IF(G475='Reference Sheet (DO NOT TOUCH)'!$D$8,VLOOKUP('All occupations'!B475,'Reference Sheet (DO NOT TOUCH)'!$P$2:$AA$1344,12,FALSE),IF(G475='Reference Sheet (DO NOT TOUCH)'!$D$9,VLOOKUP('All occupations'!B475,'Reference Sheet (DO NOT TOUCH)'!$P$2:$AA$1344,4,FALSE),IF(G475='Reference Sheet (DO NOT TOUCH)'!$D$10,VLOOKUP('All occupations'!B475,'Reference Sheet (DO NOT TOUCH)'!$P$2:$AA$1344,8,FALSE),IF(G475='Reference Sheet (DO NOT TOUCH)'!$D$11,VLOOKUP('All occupations'!B475,'Reference Sheet (DO NOT TOUCH)'!$P$2:$AA$1344,6,FALSE),IF(G475=0,0,"")))))))))))</f>
        <v>0</v>
      </c>
    </row>
    <row r="476" spans="1:14" ht="18" customHeight="1" x14ac:dyDescent="0.3">
      <c r="A476" s="5">
        <v>2016</v>
      </c>
      <c r="B476" s="30">
        <v>342212</v>
      </c>
      <c r="C476" s="31" t="s">
        <v>513</v>
      </c>
      <c r="D476" s="5" t="str">
        <f t="shared" si="7"/>
        <v>2016 - 342212 - Technical cable jointer</v>
      </c>
      <c r="E476" s="28" t="e">
        <f ca="1">IF(#REF!&lt;&gt;"",NOW(),"")</f>
        <v>#REF!</v>
      </c>
      <c r="F476" s="5"/>
      <c r="G476" s="32"/>
      <c r="H476" s="32"/>
      <c r="I476" s="31"/>
      <c r="J476" s="31"/>
      <c r="K476" s="31"/>
      <c r="N476">
        <f>IF(G476='Reference Sheet (DO NOT TOUCH)'!$D$2,VLOOKUP('All occupations'!B476,'Reference Sheet (DO NOT TOUCH)'!$P$2:$AA$1344,11,FALSE),IF(G476='Reference Sheet (DO NOT TOUCH)'!$D$3,VLOOKUP('All occupations'!B476,'Reference Sheet (DO NOT TOUCH)'!$P$2:$AA$1344,9,FALSE),IF(G476='Reference Sheet (DO NOT TOUCH)'!$D$4,VLOOKUP('All occupations'!B476,'Reference Sheet (DO NOT TOUCH)'!$P$2:$AA$1344,3,FALSE),IF(G476='Reference Sheet (DO NOT TOUCH)'!$D$5,VLOOKUP('All occupations'!B476,'Reference Sheet (DO NOT TOUCH)'!$P$2:$AA$1344,10,FALSE),IF(G476='Reference Sheet (DO NOT TOUCH)'!$D$6,VLOOKUP('All occupations'!B476,'Reference Sheet (DO NOT TOUCH)'!$P$2:$AA$1344,7,FALSE),IF(G476='Reference Sheet (DO NOT TOUCH)'!$D$7,VLOOKUP('All occupations'!B476,'Reference Sheet (DO NOT TOUCH)'!$P$2:$AA$1344,5,FALSE),IF(G476='Reference Sheet (DO NOT TOUCH)'!$D$8,VLOOKUP('All occupations'!B476,'Reference Sheet (DO NOT TOUCH)'!$P$2:$AA$1344,12,FALSE),IF(G476='Reference Sheet (DO NOT TOUCH)'!$D$9,VLOOKUP('All occupations'!B476,'Reference Sheet (DO NOT TOUCH)'!$P$2:$AA$1344,4,FALSE),IF(G476='Reference Sheet (DO NOT TOUCH)'!$D$10,VLOOKUP('All occupations'!B476,'Reference Sheet (DO NOT TOUCH)'!$P$2:$AA$1344,8,FALSE),IF(G476='Reference Sheet (DO NOT TOUCH)'!$D$11,VLOOKUP('All occupations'!B476,'Reference Sheet (DO NOT TOUCH)'!$P$2:$AA$1344,6,FALSE),IF(G476=0,0,"")))))))))))</f>
        <v>0</v>
      </c>
    </row>
    <row r="477" spans="1:14" ht="18" customHeight="1" x14ac:dyDescent="0.3">
      <c r="A477" s="5">
        <v>2016</v>
      </c>
      <c r="B477" s="30">
        <v>342311</v>
      </c>
      <c r="C477" s="31" t="s">
        <v>514</v>
      </c>
      <c r="D477" s="5" t="str">
        <f t="shared" si="7"/>
        <v>2016 - 342311 - Business machine mechanic</v>
      </c>
      <c r="E477" s="28" t="e">
        <f ca="1">IF(#REF!&lt;&gt;"",NOW(),"")</f>
        <v>#REF!</v>
      </c>
      <c r="F477" s="5"/>
      <c r="G477" s="32"/>
      <c r="H477" s="32"/>
      <c r="I477" s="31"/>
      <c r="J477" s="31"/>
      <c r="K477" s="31"/>
      <c r="N477">
        <f>IF(G477='Reference Sheet (DO NOT TOUCH)'!$D$2,VLOOKUP('All occupations'!B477,'Reference Sheet (DO NOT TOUCH)'!$P$2:$AA$1344,11,FALSE),IF(G477='Reference Sheet (DO NOT TOUCH)'!$D$3,VLOOKUP('All occupations'!B477,'Reference Sheet (DO NOT TOUCH)'!$P$2:$AA$1344,9,FALSE),IF(G477='Reference Sheet (DO NOT TOUCH)'!$D$4,VLOOKUP('All occupations'!B477,'Reference Sheet (DO NOT TOUCH)'!$P$2:$AA$1344,3,FALSE),IF(G477='Reference Sheet (DO NOT TOUCH)'!$D$5,VLOOKUP('All occupations'!B477,'Reference Sheet (DO NOT TOUCH)'!$P$2:$AA$1344,10,FALSE),IF(G477='Reference Sheet (DO NOT TOUCH)'!$D$6,VLOOKUP('All occupations'!B477,'Reference Sheet (DO NOT TOUCH)'!$P$2:$AA$1344,7,FALSE),IF(G477='Reference Sheet (DO NOT TOUCH)'!$D$7,VLOOKUP('All occupations'!B477,'Reference Sheet (DO NOT TOUCH)'!$P$2:$AA$1344,5,FALSE),IF(G477='Reference Sheet (DO NOT TOUCH)'!$D$8,VLOOKUP('All occupations'!B477,'Reference Sheet (DO NOT TOUCH)'!$P$2:$AA$1344,12,FALSE),IF(G477='Reference Sheet (DO NOT TOUCH)'!$D$9,VLOOKUP('All occupations'!B477,'Reference Sheet (DO NOT TOUCH)'!$P$2:$AA$1344,4,FALSE),IF(G477='Reference Sheet (DO NOT TOUCH)'!$D$10,VLOOKUP('All occupations'!B477,'Reference Sheet (DO NOT TOUCH)'!$P$2:$AA$1344,8,FALSE),IF(G477='Reference Sheet (DO NOT TOUCH)'!$D$11,VLOOKUP('All occupations'!B477,'Reference Sheet (DO NOT TOUCH)'!$P$2:$AA$1344,6,FALSE),IF(G477=0,0,"")))))))))))</f>
        <v>0</v>
      </c>
    </row>
    <row r="478" spans="1:14" ht="18" customHeight="1" x14ac:dyDescent="0.3">
      <c r="A478" s="5">
        <v>2016</v>
      </c>
      <c r="B478" s="30">
        <v>342312</v>
      </c>
      <c r="C478" s="31" t="s">
        <v>515</v>
      </c>
      <c r="D478" s="5" t="str">
        <f t="shared" si="7"/>
        <v>2016 - 342312 - Communications operator</v>
      </c>
      <c r="E478" s="28" t="e">
        <f ca="1">IF(#REF!&lt;&gt;"",NOW(),"")</f>
        <v>#REF!</v>
      </c>
      <c r="F478" s="5"/>
      <c r="G478" s="32"/>
      <c r="H478" s="32"/>
      <c r="I478" s="31"/>
      <c r="J478" s="31"/>
      <c r="K478" s="31"/>
      <c r="N478">
        <f>IF(G478='Reference Sheet (DO NOT TOUCH)'!$D$2,VLOOKUP('All occupations'!B478,'Reference Sheet (DO NOT TOUCH)'!$P$2:$AA$1344,11,FALSE),IF(G478='Reference Sheet (DO NOT TOUCH)'!$D$3,VLOOKUP('All occupations'!B478,'Reference Sheet (DO NOT TOUCH)'!$P$2:$AA$1344,9,FALSE),IF(G478='Reference Sheet (DO NOT TOUCH)'!$D$4,VLOOKUP('All occupations'!B478,'Reference Sheet (DO NOT TOUCH)'!$P$2:$AA$1344,3,FALSE),IF(G478='Reference Sheet (DO NOT TOUCH)'!$D$5,VLOOKUP('All occupations'!B478,'Reference Sheet (DO NOT TOUCH)'!$P$2:$AA$1344,10,FALSE),IF(G478='Reference Sheet (DO NOT TOUCH)'!$D$6,VLOOKUP('All occupations'!B478,'Reference Sheet (DO NOT TOUCH)'!$P$2:$AA$1344,7,FALSE),IF(G478='Reference Sheet (DO NOT TOUCH)'!$D$7,VLOOKUP('All occupations'!B478,'Reference Sheet (DO NOT TOUCH)'!$P$2:$AA$1344,5,FALSE),IF(G478='Reference Sheet (DO NOT TOUCH)'!$D$8,VLOOKUP('All occupations'!B478,'Reference Sheet (DO NOT TOUCH)'!$P$2:$AA$1344,12,FALSE),IF(G478='Reference Sheet (DO NOT TOUCH)'!$D$9,VLOOKUP('All occupations'!B478,'Reference Sheet (DO NOT TOUCH)'!$P$2:$AA$1344,4,FALSE),IF(G478='Reference Sheet (DO NOT TOUCH)'!$D$10,VLOOKUP('All occupations'!B478,'Reference Sheet (DO NOT TOUCH)'!$P$2:$AA$1344,8,FALSE),IF(G478='Reference Sheet (DO NOT TOUCH)'!$D$11,VLOOKUP('All occupations'!B478,'Reference Sheet (DO NOT TOUCH)'!$P$2:$AA$1344,6,FALSE),IF(G478=0,0,"")))))))))))</f>
        <v>0</v>
      </c>
    </row>
    <row r="479" spans="1:14" ht="18" customHeight="1" x14ac:dyDescent="0.3">
      <c r="A479" s="5">
        <v>2016</v>
      </c>
      <c r="B479" s="30">
        <v>342313</v>
      </c>
      <c r="C479" s="31" t="s">
        <v>516</v>
      </c>
      <c r="D479" s="5" t="str">
        <f t="shared" si="7"/>
        <v>2016 - 342313 - Electronic equipment trades worker</v>
      </c>
      <c r="E479" s="28" t="e">
        <f ca="1">IF(#REF!&lt;&gt;"",NOW(),"")</f>
        <v>#REF!</v>
      </c>
      <c r="F479" s="5"/>
      <c r="G479" s="32"/>
      <c r="H479" s="32"/>
      <c r="I479" s="31"/>
      <c r="J479" s="31"/>
      <c r="K479" s="31"/>
      <c r="N479">
        <f>IF(G479='Reference Sheet (DO NOT TOUCH)'!$D$2,VLOOKUP('All occupations'!B479,'Reference Sheet (DO NOT TOUCH)'!$P$2:$AA$1344,11,FALSE),IF(G479='Reference Sheet (DO NOT TOUCH)'!$D$3,VLOOKUP('All occupations'!B479,'Reference Sheet (DO NOT TOUCH)'!$P$2:$AA$1344,9,FALSE),IF(G479='Reference Sheet (DO NOT TOUCH)'!$D$4,VLOOKUP('All occupations'!B479,'Reference Sheet (DO NOT TOUCH)'!$P$2:$AA$1344,3,FALSE),IF(G479='Reference Sheet (DO NOT TOUCH)'!$D$5,VLOOKUP('All occupations'!B479,'Reference Sheet (DO NOT TOUCH)'!$P$2:$AA$1344,10,FALSE),IF(G479='Reference Sheet (DO NOT TOUCH)'!$D$6,VLOOKUP('All occupations'!B479,'Reference Sheet (DO NOT TOUCH)'!$P$2:$AA$1344,7,FALSE),IF(G479='Reference Sheet (DO NOT TOUCH)'!$D$7,VLOOKUP('All occupations'!B479,'Reference Sheet (DO NOT TOUCH)'!$P$2:$AA$1344,5,FALSE),IF(G479='Reference Sheet (DO NOT TOUCH)'!$D$8,VLOOKUP('All occupations'!B479,'Reference Sheet (DO NOT TOUCH)'!$P$2:$AA$1344,12,FALSE),IF(G479='Reference Sheet (DO NOT TOUCH)'!$D$9,VLOOKUP('All occupations'!B479,'Reference Sheet (DO NOT TOUCH)'!$P$2:$AA$1344,4,FALSE),IF(G479='Reference Sheet (DO NOT TOUCH)'!$D$10,VLOOKUP('All occupations'!B479,'Reference Sheet (DO NOT TOUCH)'!$P$2:$AA$1344,8,FALSE),IF(G479='Reference Sheet (DO NOT TOUCH)'!$D$11,VLOOKUP('All occupations'!B479,'Reference Sheet (DO NOT TOUCH)'!$P$2:$AA$1344,6,FALSE),IF(G479=0,0,"")))))))))))</f>
        <v>0</v>
      </c>
    </row>
    <row r="480" spans="1:14" ht="18" customHeight="1" x14ac:dyDescent="0.3">
      <c r="A480" s="5">
        <v>2016</v>
      </c>
      <c r="B480" s="30">
        <v>342314</v>
      </c>
      <c r="C480" s="31" t="s">
        <v>517</v>
      </c>
      <c r="D480" s="5" t="str">
        <f t="shared" si="7"/>
        <v>2016 - 342314 - Electronic instrument trades worker (general)</v>
      </c>
      <c r="E480" s="28" t="e">
        <f ca="1">IF(#REF!&lt;&gt;"",NOW(),"")</f>
        <v>#REF!</v>
      </c>
      <c r="F480" s="5"/>
      <c r="G480" s="32"/>
      <c r="H480" s="32"/>
      <c r="I480" s="31"/>
      <c r="J480" s="31"/>
      <c r="K480" s="31"/>
      <c r="N480">
        <f>IF(G480='Reference Sheet (DO NOT TOUCH)'!$D$2,VLOOKUP('All occupations'!B480,'Reference Sheet (DO NOT TOUCH)'!$P$2:$AA$1344,11,FALSE),IF(G480='Reference Sheet (DO NOT TOUCH)'!$D$3,VLOOKUP('All occupations'!B480,'Reference Sheet (DO NOT TOUCH)'!$P$2:$AA$1344,9,FALSE),IF(G480='Reference Sheet (DO NOT TOUCH)'!$D$4,VLOOKUP('All occupations'!B480,'Reference Sheet (DO NOT TOUCH)'!$P$2:$AA$1344,3,FALSE),IF(G480='Reference Sheet (DO NOT TOUCH)'!$D$5,VLOOKUP('All occupations'!B480,'Reference Sheet (DO NOT TOUCH)'!$P$2:$AA$1344,10,FALSE),IF(G480='Reference Sheet (DO NOT TOUCH)'!$D$6,VLOOKUP('All occupations'!B480,'Reference Sheet (DO NOT TOUCH)'!$P$2:$AA$1344,7,FALSE),IF(G480='Reference Sheet (DO NOT TOUCH)'!$D$7,VLOOKUP('All occupations'!B480,'Reference Sheet (DO NOT TOUCH)'!$P$2:$AA$1344,5,FALSE),IF(G480='Reference Sheet (DO NOT TOUCH)'!$D$8,VLOOKUP('All occupations'!B480,'Reference Sheet (DO NOT TOUCH)'!$P$2:$AA$1344,12,FALSE),IF(G480='Reference Sheet (DO NOT TOUCH)'!$D$9,VLOOKUP('All occupations'!B480,'Reference Sheet (DO NOT TOUCH)'!$P$2:$AA$1344,4,FALSE),IF(G480='Reference Sheet (DO NOT TOUCH)'!$D$10,VLOOKUP('All occupations'!B480,'Reference Sheet (DO NOT TOUCH)'!$P$2:$AA$1344,8,FALSE),IF(G480='Reference Sheet (DO NOT TOUCH)'!$D$11,VLOOKUP('All occupations'!B480,'Reference Sheet (DO NOT TOUCH)'!$P$2:$AA$1344,6,FALSE),IF(G480=0,0,"")))))))))))</f>
        <v>0</v>
      </c>
    </row>
    <row r="481" spans="1:14" ht="18" customHeight="1" x14ac:dyDescent="0.3">
      <c r="A481" s="5">
        <v>2016</v>
      </c>
      <c r="B481" s="30">
        <v>342315</v>
      </c>
      <c r="C481" s="31" t="s">
        <v>518</v>
      </c>
      <c r="D481" s="5" t="str">
        <f t="shared" si="7"/>
        <v>2016 - 342315 - Electronic instrument trades worker (special class)</v>
      </c>
      <c r="E481" s="28" t="e">
        <f ca="1">IF(#REF!&lt;&gt;"",NOW(),"")</f>
        <v>#REF!</v>
      </c>
      <c r="F481" s="5"/>
      <c r="G481" s="32"/>
      <c r="H481" s="32"/>
      <c r="I481" s="31"/>
      <c r="J481" s="31"/>
      <c r="K481" s="31"/>
      <c r="N481">
        <f>IF(G481='Reference Sheet (DO NOT TOUCH)'!$D$2,VLOOKUP('All occupations'!B481,'Reference Sheet (DO NOT TOUCH)'!$P$2:$AA$1344,11,FALSE),IF(G481='Reference Sheet (DO NOT TOUCH)'!$D$3,VLOOKUP('All occupations'!B481,'Reference Sheet (DO NOT TOUCH)'!$P$2:$AA$1344,9,FALSE),IF(G481='Reference Sheet (DO NOT TOUCH)'!$D$4,VLOOKUP('All occupations'!B481,'Reference Sheet (DO NOT TOUCH)'!$P$2:$AA$1344,3,FALSE),IF(G481='Reference Sheet (DO NOT TOUCH)'!$D$5,VLOOKUP('All occupations'!B481,'Reference Sheet (DO NOT TOUCH)'!$P$2:$AA$1344,10,FALSE),IF(G481='Reference Sheet (DO NOT TOUCH)'!$D$6,VLOOKUP('All occupations'!B481,'Reference Sheet (DO NOT TOUCH)'!$P$2:$AA$1344,7,FALSE),IF(G481='Reference Sheet (DO NOT TOUCH)'!$D$7,VLOOKUP('All occupations'!B481,'Reference Sheet (DO NOT TOUCH)'!$P$2:$AA$1344,5,FALSE),IF(G481='Reference Sheet (DO NOT TOUCH)'!$D$8,VLOOKUP('All occupations'!B481,'Reference Sheet (DO NOT TOUCH)'!$P$2:$AA$1344,12,FALSE),IF(G481='Reference Sheet (DO NOT TOUCH)'!$D$9,VLOOKUP('All occupations'!B481,'Reference Sheet (DO NOT TOUCH)'!$P$2:$AA$1344,4,FALSE),IF(G481='Reference Sheet (DO NOT TOUCH)'!$D$10,VLOOKUP('All occupations'!B481,'Reference Sheet (DO NOT TOUCH)'!$P$2:$AA$1344,8,FALSE),IF(G481='Reference Sheet (DO NOT TOUCH)'!$D$11,VLOOKUP('All occupations'!B481,'Reference Sheet (DO NOT TOUCH)'!$P$2:$AA$1344,6,FALSE),IF(G481=0,0,"")))))))))))</f>
        <v>0</v>
      </c>
    </row>
    <row r="482" spans="1:14" ht="18" customHeight="1" x14ac:dyDescent="0.3">
      <c r="A482" s="5">
        <v>2016</v>
      </c>
      <c r="B482" s="30">
        <v>342411</v>
      </c>
      <c r="C482" s="31" t="s">
        <v>519</v>
      </c>
      <c r="D482" s="5" t="str">
        <f t="shared" si="7"/>
        <v>2016 - 342411 - Cabler (data and telecommunications)</v>
      </c>
      <c r="E482" s="28" t="e">
        <f ca="1">IF(#REF!&lt;&gt;"",NOW(),"")</f>
        <v>#REF!</v>
      </c>
      <c r="F482" s="5"/>
      <c r="G482" s="32"/>
      <c r="H482" s="32"/>
      <c r="I482" s="31"/>
      <c r="J482" s="31"/>
      <c r="K482" s="31"/>
      <c r="N482">
        <f>IF(G482='Reference Sheet (DO NOT TOUCH)'!$D$2,VLOOKUP('All occupations'!B482,'Reference Sheet (DO NOT TOUCH)'!$P$2:$AA$1344,11,FALSE),IF(G482='Reference Sheet (DO NOT TOUCH)'!$D$3,VLOOKUP('All occupations'!B482,'Reference Sheet (DO NOT TOUCH)'!$P$2:$AA$1344,9,FALSE),IF(G482='Reference Sheet (DO NOT TOUCH)'!$D$4,VLOOKUP('All occupations'!B482,'Reference Sheet (DO NOT TOUCH)'!$P$2:$AA$1344,3,FALSE),IF(G482='Reference Sheet (DO NOT TOUCH)'!$D$5,VLOOKUP('All occupations'!B482,'Reference Sheet (DO NOT TOUCH)'!$P$2:$AA$1344,10,FALSE),IF(G482='Reference Sheet (DO NOT TOUCH)'!$D$6,VLOOKUP('All occupations'!B482,'Reference Sheet (DO NOT TOUCH)'!$P$2:$AA$1344,7,FALSE),IF(G482='Reference Sheet (DO NOT TOUCH)'!$D$7,VLOOKUP('All occupations'!B482,'Reference Sheet (DO NOT TOUCH)'!$P$2:$AA$1344,5,FALSE),IF(G482='Reference Sheet (DO NOT TOUCH)'!$D$8,VLOOKUP('All occupations'!B482,'Reference Sheet (DO NOT TOUCH)'!$P$2:$AA$1344,12,FALSE),IF(G482='Reference Sheet (DO NOT TOUCH)'!$D$9,VLOOKUP('All occupations'!B482,'Reference Sheet (DO NOT TOUCH)'!$P$2:$AA$1344,4,FALSE),IF(G482='Reference Sheet (DO NOT TOUCH)'!$D$10,VLOOKUP('All occupations'!B482,'Reference Sheet (DO NOT TOUCH)'!$P$2:$AA$1344,8,FALSE),IF(G482='Reference Sheet (DO NOT TOUCH)'!$D$11,VLOOKUP('All occupations'!B482,'Reference Sheet (DO NOT TOUCH)'!$P$2:$AA$1344,6,FALSE),IF(G482=0,0,"")))))))))))</f>
        <v>0</v>
      </c>
    </row>
    <row r="483" spans="1:14" ht="18" customHeight="1" x14ac:dyDescent="0.3">
      <c r="A483" s="5">
        <v>2016</v>
      </c>
      <c r="B483" s="30">
        <v>342412</v>
      </c>
      <c r="C483" s="31" t="s">
        <v>520</v>
      </c>
      <c r="D483" s="5" t="str">
        <f t="shared" si="7"/>
        <v>2016 - 342412 - Telecommunications cable jointer</v>
      </c>
      <c r="E483" s="28" t="e">
        <f ca="1">IF(#REF!&lt;&gt;"",NOW(),"")</f>
        <v>#REF!</v>
      </c>
      <c r="F483" s="5"/>
      <c r="G483" s="32"/>
      <c r="H483" s="32"/>
      <c r="I483" s="31"/>
      <c r="J483" s="31"/>
      <c r="K483" s="31"/>
      <c r="N483">
        <f>IF(G483='Reference Sheet (DO NOT TOUCH)'!$D$2,VLOOKUP('All occupations'!B483,'Reference Sheet (DO NOT TOUCH)'!$P$2:$AA$1344,11,FALSE),IF(G483='Reference Sheet (DO NOT TOUCH)'!$D$3,VLOOKUP('All occupations'!B483,'Reference Sheet (DO NOT TOUCH)'!$P$2:$AA$1344,9,FALSE),IF(G483='Reference Sheet (DO NOT TOUCH)'!$D$4,VLOOKUP('All occupations'!B483,'Reference Sheet (DO NOT TOUCH)'!$P$2:$AA$1344,3,FALSE),IF(G483='Reference Sheet (DO NOT TOUCH)'!$D$5,VLOOKUP('All occupations'!B483,'Reference Sheet (DO NOT TOUCH)'!$P$2:$AA$1344,10,FALSE),IF(G483='Reference Sheet (DO NOT TOUCH)'!$D$6,VLOOKUP('All occupations'!B483,'Reference Sheet (DO NOT TOUCH)'!$P$2:$AA$1344,7,FALSE),IF(G483='Reference Sheet (DO NOT TOUCH)'!$D$7,VLOOKUP('All occupations'!B483,'Reference Sheet (DO NOT TOUCH)'!$P$2:$AA$1344,5,FALSE),IF(G483='Reference Sheet (DO NOT TOUCH)'!$D$8,VLOOKUP('All occupations'!B483,'Reference Sheet (DO NOT TOUCH)'!$P$2:$AA$1344,12,FALSE),IF(G483='Reference Sheet (DO NOT TOUCH)'!$D$9,VLOOKUP('All occupations'!B483,'Reference Sheet (DO NOT TOUCH)'!$P$2:$AA$1344,4,FALSE),IF(G483='Reference Sheet (DO NOT TOUCH)'!$D$10,VLOOKUP('All occupations'!B483,'Reference Sheet (DO NOT TOUCH)'!$P$2:$AA$1344,8,FALSE),IF(G483='Reference Sheet (DO NOT TOUCH)'!$D$11,VLOOKUP('All occupations'!B483,'Reference Sheet (DO NOT TOUCH)'!$P$2:$AA$1344,6,FALSE),IF(G483=0,0,"")))))))))))</f>
        <v>0</v>
      </c>
    </row>
    <row r="484" spans="1:14" ht="18" customHeight="1" x14ac:dyDescent="0.3">
      <c r="A484" s="5">
        <v>2016</v>
      </c>
      <c r="B484" s="30">
        <v>342413</v>
      </c>
      <c r="C484" s="31" t="s">
        <v>521</v>
      </c>
      <c r="D484" s="5" t="str">
        <f t="shared" si="7"/>
        <v>2016 - 342413 - Telecommunications linesworker</v>
      </c>
      <c r="E484" s="28" t="e">
        <f ca="1">IF(#REF!&lt;&gt;"",NOW(),"")</f>
        <v>#REF!</v>
      </c>
      <c r="F484" s="5"/>
      <c r="G484" s="32"/>
      <c r="H484" s="32"/>
      <c r="I484" s="31"/>
      <c r="J484" s="31"/>
      <c r="K484" s="31"/>
      <c r="N484">
        <f>IF(G484='Reference Sheet (DO NOT TOUCH)'!$D$2,VLOOKUP('All occupations'!B484,'Reference Sheet (DO NOT TOUCH)'!$P$2:$AA$1344,11,FALSE),IF(G484='Reference Sheet (DO NOT TOUCH)'!$D$3,VLOOKUP('All occupations'!B484,'Reference Sheet (DO NOT TOUCH)'!$P$2:$AA$1344,9,FALSE),IF(G484='Reference Sheet (DO NOT TOUCH)'!$D$4,VLOOKUP('All occupations'!B484,'Reference Sheet (DO NOT TOUCH)'!$P$2:$AA$1344,3,FALSE),IF(G484='Reference Sheet (DO NOT TOUCH)'!$D$5,VLOOKUP('All occupations'!B484,'Reference Sheet (DO NOT TOUCH)'!$P$2:$AA$1344,10,FALSE),IF(G484='Reference Sheet (DO NOT TOUCH)'!$D$6,VLOOKUP('All occupations'!B484,'Reference Sheet (DO NOT TOUCH)'!$P$2:$AA$1344,7,FALSE),IF(G484='Reference Sheet (DO NOT TOUCH)'!$D$7,VLOOKUP('All occupations'!B484,'Reference Sheet (DO NOT TOUCH)'!$P$2:$AA$1344,5,FALSE),IF(G484='Reference Sheet (DO NOT TOUCH)'!$D$8,VLOOKUP('All occupations'!B484,'Reference Sheet (DO NOT TOUCH)'!$P$2:$AA$1344,12,FALSE),IF(G484='Reference Sheet (DO NOT TOUCH)'!$D$9,VLOOKUP('All occupations'!B484,'Reference Sheet (DO NOT TOUCH)'!$P$2:$AA$1344,4,FALSE),IF(G484='Reference Sheet (DO NOT TOUCH)'!$D$10,VLOOKUP('All occupations'!B484,'Reference Sheet (DO NOT TOUCH)'!$P$2:$AA$1344,8,FALSE),IF(G484='Reference Sheet (DO NOT TOUCH)'!$D$11,VLOOKUP('All occupations'!B484,'Reference Sheet (DO NOT TOUCH)'!$P$2:$AA$1344,6,FALSE),IF(G484=0,0,"")))))))))))</f>
        <v>0</v>
      </c>
    </row>
    <row r="485" spans="1:14" ht="18" customHeight="1" x14ac:dyDescent="0.3">
      <c r="A485" s="5">
        <v>2016</v>
      </c>
      <c r="B485" s="30">
        <v>342414</v>
      </c>
      <c r="C485" s="31" t="s">
        <v>522</v>
      </c>
      <c r="D485" s="5" t="str">
        <f t="shared" si="7"/>
        <v>2016 - 342414 - Telecommunications technician</v>
      </c>
      <c r="E485" s="28" t="e">
        <f ca="1">IF(#REF!&lt;&gt;"",NOW(),"")</f>
        <v>#REF!</v>
      </c>
      <c r="F485" s="5"/>
      <c r="G485" s="32"/>
      <c r="H485" s="32"/>
      <c r="I485" s="31"/>
      <c r="J485" s="31"/>
      <c r="K485" s="31"/>
      <c r="N485">
        <f>IF(G485='Reference Sheet (DO NOT TOUCH)'!$D$2,VLOOKUP('All occupations'!B485,'Reference Sheet (DO NOT TOUCH)'!$P$2:$AA$1344,11,FALSE),IF(G485='Reference Sheet (DO NOT TOUCH)'!$D$3,VLOOKUP('All occupations'!B485,'Reference Sheet (DO NOT TOUCH)'!$P$2:$AA$1344,9,FALSE),IF(G485='Reference Sheet (DO NOT TOUCH)'!$D$4,VLOOKUP('All occupations'!B485,'Reference Sheet (DO NOT TOUCH)'!$P$2:$AA$1344,3,FALSE),IF(G485='Reference Sheet (DO NOT TOUCH)'!$D$5,VLOOKUP('All occupations'!B485,'Reference Sheet (DO NOT TOUCH)'!$P$2:$AA$1344,10,FALSE),IF(G485='Reference Sheet (DO NOT TOUCH)'!$D$6,VLOOKUP('All occupations'!B485,'Reference Sheet (DO NOT TOUCH)'!$P$2:$AA$1344,7,FALSE),IF(G485='Reference Sheet (DO NOT TOUCH)'!$D$7,VLOOKUP('All occupations'!B485,'Reference Sheet (DO NOT TOUCH)'!$P$2:$AA$1344,5,FALSE),IF(G485='Reference Sheet (DO NOT TOUCH)'!$D$8,VLOOKUP('All occupations'!B485,'Reference Sheet (DO NOT TOUCH)'!$P$2:$AA$1344,12,FALSE),IF(G485='Reference Sheet (DO NOT TOUCH)'!$D$9,VLOOKUP('All occupations'!B485,'Reference Sheet (DO NOT TOUCH)'!$P$2:$AA$1344,4,FALSE),IF(G485='Reference Sheet (DO NOT TOUCH)'!$D$10,VLOOKUP('All occupations'!B485,'Reference Sheet (DO NOT TOUCH)'!$P$2:$AA$1344,8,FALSE),IF(G485='Reference Sheet (DO NOT TOUCH)'!$D$11,VLOOKUP('All occupations'!B485,'Reference Sheet (DO NOT TOUCH)'!$P$2:$AA$1344,6,FALSE),IF(G485=0,0,"")))))))))))</f>
        <v>0</v>
      </c>
    </row>
    <row r="486" spans="1:14" ht="18" customHeight="1" x14ac:dyDescent="0.3">
      <c r="A486" s="5">
        <v>2016</v>
      </c>
      <c r="B486" s="30">
        <v>351111</v>
      </c>
      <c r="C486" s="31" t="s">
        <v>523</v>
      </c>
      <c r="D486" s="5" t="str">
        <f t="shared" si="7"/>
        <v>2016 - 351111 - Baker</v>
      </c>
      <c r="E486" s="28" t="e">
        <f ca="1">IF(#REF!&lt;&gt;"",NOW(),"")</f>
        <v>#REF!</v>
      </c>
      <c r="F486" s="5"/>
      <c r="G486" s="32"/>
      <c r="H486" s="32"/>
      <c r="I486" s="31"/>
      <c r="J486" s="31"/>
      <c r="K486" s="31"/>
      <c r="N486">
        <f>IF(G486='Reference Sheet (DO NOT TOUCH)'!$D$2,VLOOKUP('All occupations'!B486,'Reference Sheet (DO NOT TOUCH)'!$P$2:$AA$1344,11,FALSE),IF(G486='Reference Sheet (DO NOT TOUCH)'!$D$3,VLOOKUP('All occupations'!B486,'Reference Sheet (DO NOT TOUCH)'!$P$2:$AA$1344,9,FALSE),IF(G486='Reference Sheet (DO NOT TOUCH)'!$D$4,VLOOKUP('All occupations'!B486,'Reference Sheet (DO NOT TOUCH)'!$P$2:$AA$1344,3,FALSE),IF(G486='Reference Sheet (DO NOT TOUCH)'!$D$5,VLOOKUP('All occupations'!B486,'Reference Sheet (DO NOT TOUCH)'!$P$2:$AA$1344,10,FALSE),IF(G486='Reference Sheet (DO NOT TOUCH)'!$D$6,VLOOKUP('All occupations'!B486,'Reference Sheet (DO NOT TOUCH)'!$P$2:$AA$1344,7,FALSE),IF(G486='Reference Sheet (DO NOT TOUCH)'!$D$7,VLOOKUP('All occupations'!B486,'Reference Sheet (DO NOT TOUCH)'!$P$2:$AA$1344,5,FALSE),IF(G486='Reference Sheet (DO NOT TOUCH)'!$D$8,VLOOKUP('All occupations'!B486,'Reference Sheet (DO NOT TOUCH)'!$P$2:$AA$1344,12,FALSE),IF(G486='Reference Sheet (DO NOT TOUCH)'!$D$9,VLOOKUP('All occupations'!B486,'Reference Sheet (DO NOT TOUCH)'!$P$2:$AA$1344,4,FALSE),IF(G486='Reference Sheet (DO NOT TOUCH)'!$D$10,VLOOKUP('All occupations'!B486,'Reference Sheet (DO NOT TOUCH)'!$P$2:$AA$1344,8,FALSE),IF(G486='Reference Sheet (DO NOT TOUCH)'!$D$11,VLOOKUP('All occupations'!B486,'Reference Sheet (DO NOT TOUCH)'!$P$2:$AA$1344,6,FALSE),IF(G486=0,0,"")))))))))))</f>
        <v>0</v>
      </c>
    </row>
    <row r="487" spans="1:14" ht="18" customHeight="1" x14ac:dyDescent="0.3">
      <c r="A487" s="5">
        <v>2016</v>
      </c>
      <c r="B487" s="30">
        <v>351112</v>
      </c>
      <c r="C487" s="31" t="s">
        <v>524</v>
      </c>
      <c r="D487" s="5" t="str">
        <f t="shared" si="7"/>
        <v>2016 - 351112 - Pastrycook</v>
      </c>
      <c r="E487" s="28" t="e">
        <f ca="1">IF(#REF!&lt;&gt;"",NOW(),"")</f>
        <v>#REF!</v>
      </c>
      <c r="F487" s="5"/>
      <c r="G487" s="32"/>
      <c r="H487" s="32"/>
      <c r="I487" s="31"/>
      <c r="J487" s="31"/>
      <c r="K487" s="31"/>
      <c r="N487">
        <f>IF(G487='Reference Sheet (DO NOT TOUCH)'!$D$2,VLOOKUP('All occupations'!B487,'Reference Sheet (DO NOT TOUCH)'!$P$2:$AA$1344,11,FALSE),IF(G487='Reference Sheet (DO NOT TOUCH)'!$D$3,VLOOKUP('All occupations'!B487,'Reference Sheet (DO NOT TOUCH)'!$P$2:$AA$1344,9,FALSE),IF(G487='Reference Sheet (DO NOT TOUCH)'!$D$4,VLOOKUP('All occupations'!B487,'Reference Sheet (DO NOT TOUCH)'!$P$2:$AA$1344,3,FALSE),IF(G487='Reference Sheet (DO NOT TOUCH)'!$D$5,VLOOKUP('All occupations'!B487,'Reference Sheet (DO NOT TOUCH)'!$P$2:$AA$1344,10,FALSE),IF(G487='Reference Sheet (DO NOT TOUCH)'!$D$6,VLOOKUP('All occupations'!B487,'Reference Sheet (DO NOT TOUCH)'!$P$2:$AA$1344,7,FALSE),IF(G487='Reference Sheet (DO NOT TOUCH)'!$D$7,VLOOKUP('All occupations'!B487,'Reference Sheet (DO NOT TOUCH)'!$P$2:$AA$1344,5,FALSE),IF(G487='Reference Sheet (DO NOT TOUCH)'!$D$8,VLOOKUP('All occupations'!B487,'Reference Sheet (DO NOT TOUCH)'!$P$2:$AA$1344,12,FALSE),IF(G487='Reference Sheet (DO NOT TOUCH)'!$D$9,VLOOKUP('All occupations'!B487,'Reference Sheet (DO NOT TOUCH)'!$P$2:$AA$1344,4,FALSE),IF(G487='Reference Sheet (DO NOT TOUCH)'!$D$10,VLOOKUP('All occupations'!B487,'Reference Sheet (DO NOT TOUCH)'!$P$2:$AA$1344,8,FALSE),IF(G487='Reference Sheet (DO NOT TOUCH)'!$D$11,VLOOKUP('All occupations'!B487,'Reference Sheet (DO NOT TOUCH)'!$P$2:$AA$1344,6,FALSE),IF(G487=0,0,"")))))))))))</f>
        <v>0</v>
      </c>
    </row>
    <row r="488" spans="1:14" ht="18" customHeight="1" x14ac:dyDescent="0.3">
      <c r="A488" s="5">
        <v>2016</v>
      </c>
      <c r="B488" s="30">
        <v>351211</v>
      </c>
      <c r="C488" s="31" t="s">
        <v>525</v>
      </c>
      <c r="D488" s="5" t="str">
        <f t="shared" si="7"/>
        <v>2016 - 351211 - Butcher or smallgoods maker</v>
      </c>
      <c r="E488" s="28" t="e">
        <f ca="1">IF(#REF!&lt;&gt;"",NOW(),"")</f>
        <v>#REF!</v>
      </c>
      <c r="F488" s="5"/>
      <c r="G488" s="32"/>
      <c r="H488" s="32"/>
      <c r="I488" s="31"/>
      <c r="J488" s="31"/>
      <c r="K488" s="31"/>
      <c r="N488">
        <f>IF(G488='Reference Sheet (DO NOT TOUCH)'!$D$2,VLOOKUP('All occupations'!B488,'Reference Sheet (DO NOT TOUCH)'!$P$2:$AA$1344,11,FALSE),IF(G488='Reference Sheet (DO NOT TOUCH)'!$D$3,VLOOKUP('All occupations'!B488,'Reference Sheet (DO NOT TOUCH)'!$P$2:$AA$1344,9,FALSE),IF(G488='Reference Sheet (DO NOT TOUCH)'!$D$4,VLOOKUP('All occupations'!B488,'Reference Sheet (DO NOT TOUCH)'!$P$2:$AA$1344,3,FALSE),IF(G488='Reference Sheet (DO NOT TOUCH)'!$D$5,VLOOKUP('All occupations'!B488,'Reference Sheet (DO NOT TOUCH)'!$P$2:$AA$1344,10,FALSE),IF(G488='Reference Sheet (DO NOT TOUCH)'!$D$6,VLOOKUP('All occupations'!B488,'Reference Sheet (DO NOT TOUCH)'!$P$2:$AA$1344,7,FALSE),IF(G488='Reference Sheet (DO NOT TOUCH)'!$D$7,VLOOKUP('All occupations'!B488,'Reference Sheet (DO NOT TOUCH)'!$P$2:$AA$1344,5,FALSE),IF(G488='Reference Sheet (DO NOT TOUCH)'!$D$8,VLOOKUP('All occupations'!B488,'Reference Sheet (DO NOT TOUCH)'!$P$2:$AA$1344,12,FALSE),IF(G488='Reference Sheet (DO NOT TOUCH)'!$D$9,VLOOKUP('All occupations'!B488,'Reference Sheet (DO NOT TOUCH)'!$P$2:$AA$1344,4,FALSE),IF(G488='Reference Sheet (DO NOT TOUCH)'!$D$10,VLOOKUP('All occupations'!B488,'Reference Sheet (DO NOT TOUCH)'!$P$2:$AA$1344,8,FALSE),IF(G488='Reference Sheet (DO NOT TOUCH)'!$D$11,VLOOKUP('All occupations'!B488,'Reference Sheet (DO NOT TOUCH)'!$P$2:$AA$1344,6,FALSE),IF(G488=0,0,"")))))))))))</f>
        <v>0</v>
      </c>
    </row>
    <row r="489" spans="1:14" ht="18" customHeight="1" x14ac:dyDescent="0.3">
      <c r="A489" s="5">
        <v>2016</v>
      </c>
      <c r="B489" s="30">
        <v>351311</v>
      </c>
      <c r="C489" s="31" t="s">
        <v>526</v>
      </c>
      <c r="D489" s="5" t="str">
        <f t="shared" si="7"/>
        <v>2016 - 351311 - Chef</v>
      </c>
      <c r="E489" s="28" t="e">
        <f ca="1">IF(#REF!&lt;&gt;"",NOW(),"")</f>
        <v>#REF!</v>
      </c>
      <c r="F489" s="5"/>
      <c r="G489" s="32"/>
      <c r="H489" s="32"/>
      <c r="I489" s="31"/>
      <c r="J489" s="31"/>
      <c r="K489" s="31"/>
      <c r="N489">
        <f>IF(G489='Reference Sheet (DO NOT TOUCH)'!$D$2,VLOOKUP('All occupations'!B489,'Reference Sheet (DO NOT TOUCH)'!$P$2:$AA$1344,11,FALSE),IF(G489='Reference Sheet (DO NOT TOUCH)'!$D$3,VLOOKUP('All occupations'!B489,'Reference Sheet (DO NOT TOUCH)'!$P$2:$AA$1344,9,FALSE),IF(G489='Reference Sheet (DO NOT TOUCH)'!$D$4,VLOOKUP('All occupations'!B489,'Reference Sheet (DO NOT TOUCH)'!$P$2:$AA$1344,3,FALSE),IF(G489='Reference Sheet (DO NOT TOUCH)'!$D$5,VLOOKUP('All occupations'!B489,'Reference Sheet (DO NOT TOUCH)'!$P$2:$AA$1344,10,FALSE),IF(G489='Reference Sheet (DO NOT TOUCH)'!$D$6,VLOOKUP('All occupations'!B489,'Reference Sheet (DO NOT TOUCH)'!$P$2:$AA$1344,7,FALSE),IF(G489='Reference Sheet (DO NOT TOUCH)'!$D$7,VLOOKUP('All occupations'!B489,'Reference Sheet (DO NOT TOUCH)'!$P$2:$AA$1344,5,FALSE),IF(G489='Reference Sheet (DO NOT TOUCH)'!$D$8,VLOOKUP('All occupations'!B489,'Reference Sheet (DO NOT TOUCH)'!$P$2:$AA$1344,12,FALSE),IF(G489='Reference Sheet (DO NOT TOUCH)'!$D$9,VLOOKUP('All occupations'!B489,'Reference Sheet (DO NOT TOUCH)'!$P$2:$AA$1344,4,FALSE),IF(G489='Reference Sheet (DO NOT TOUCH)'!$D$10,VLOOKUP('All occupations'!B489,'Reference Sheet (DO NOT TOUCH)'!$P$2:$AA$1344,8,FALSE),IF(G489='Reference Sheet (DO NOT TOUCH)'!$D$11,VLOOKUP('All occupations'!B489,'Reference Sheet (DO NOT TOUCH)'!$P$2:$AA$1344,6,FALSE),IF(G489=0,0,"")))))))))))</f>
        <v>0</v>
      </c>
    </row>
    <row r="490" spans="1:14" ht="18" customHeight="1" x14ac:dyDescent="0.3">
      <c r="A490" s="5">
        <v>2016</v>
      </c>
      <c r="B490" s="30">
        <v>351411</v>
      </c>
      <c r="C490" s="31" t="s">
        <v>527</v>
      </c>
      <c r="D490" s="5" t="str">
        <f t="shared" si="7"/>
        <v>2016 - 351411 - Cook</v>
      </c>
      <c r="E490" s="28" t="e">
        <f ca="1">IF(#REF!&lt;&gt;"",NOW(),"")</f>
        <v>#REF!</v>
      </c>
      <c r="F490" s="5"/>
      <c r="G490" s="32"/>
      <c r="H490" s="32"/>
      <c r="I490" s="31"/>
      <c r="J490" s="31"/>
      <c r="K490" s="31"/>
      <c r="N490">
        <f>IF(G490='Reference Sheet (DO NOT TOUCH)'!$D$2,VLOOKUP('All occupations'!B490,'Reference Sheet (DO NOT TOUCH)'!$P$2:$AA$1344,11,FALSE),IF(G490='Reference Sheet (DO NOT TOUCH)'!$D$3,VLOOKUP('All occupations'!B490,'Reference Sheet (DO NOT TOUCH)'!$P$2:$AA$1344,9,FALSE),IF(G490='Reference Sheet (DO NOT TOUCH)'!$D$4,VLOOKUP('All occupations'!B490,'Reference Sheet (DO NOT TOUCH)'!$P$2:$AA$1344,3,FALSE),IF(G490='Reference Sheet (DO NOT TOUCH)'!$D$5,VLOOKUP('All occupations'!B490,'Reference Sheet (DO NOT TOUCH)'!$P$2:$AA$1344,10,FALSE),IF(G490='Reference Sheet (DO NOT TOUCH)'!$D$6,VLOOKUP('All occupations'!B490,'Reference Sheet (DO NOT TOUCH)'!$P$2:$AA$1344,7,FALSE),IF(G490='Reference Sheet (DO NOT TOUCH)'!$D$7,VLOOKUP('All occupations'!B490,'Reference Sheet (DO NOT TOUCH)'!$P$2:$AA$1344,5,FALSE),IF(G490='Reference Sheet (DO NOT TOUCH)'!$D$8,VLOOKUP('All occupations'!B490,'Reference Sheet (DO NOT TOUCH)'!$P$2:$AA$1344,12,FALSE),IF(G490='Reference Sheet (DO NOT TOUCH)'!$D$9,VLOOKUP('All occupations'!B490,'Reference Sheet (DO NOT TOUCH)'!$P$2:$AA$1344,4,FALSE),IF(G490='Reference Sheet (DO NOT TOUCH)'!$D$10,VLOOKUP('All occupations'!B490,'Reference Sheet (DO NOT TOUCH)'!$P$2:$AA$1344,8,FALSE),IF(G490='Reference Sheet (DO NOT TOUCH)'!$D$11,VLOOKUP('All occupations'!B490,'Reference Sheet (DO NOT TOUCH)'!$P$2:$AA$1344,6,FALSE),IF(G490=0,0,"")))))))))))</f>
        <v>0</v>
      </c>
    </row>
    <row r="491" spans="1:14" ht="18" customHeight="1" x14ac:dyDescent="0.3">
      <c r="A491" s="5">
        <v>2016</v>
      </c>
      <c r="B491" s="30">
        <v>361112</v>
      </c>
      <c r="C491" s="31" t="s">
        <v>528</v>
      </c>
      <c r="D491" s="5" t="str">
        <f t="shared" si="7"/>
        <v>2016 - 361112 - Horse trainer</v>
      </c>
      <c r="E491" s="28" t="e">
        <f ca="1">IF(#REF!&lt;&gt;"",NOW(),"")</f>
        <v>#REF!</v>
      </c>
      <c r="F491" s="5"/>
      <c r="G491" s="32"/>
      <c r="H491" s="32"/>
      <c r="I491" s="31"/>
      <c r="J491" s="31"/>
      <c r="K491" s="31"/>
      <c r="N491">
        <f>IF(G491='Reference Sheet (DO NOT TOUCH)'!$D$2,VLOOKUP('All occupations'!B491,'Reference Sheet (DO NOT TOUCH)'!$P$2:$AA$1344,11,FALSE),IF(G491='Reference Sheet (DO NOT TOUCH)'!$D$3,VLOOKUP('All occupations'!B491,'Reference Sheet (DO NOT TOUCH)'!$P$2:$AA$1344,9,FALSE),IF(G491='Reference Sheet (DO NOT TOUCH)'!$D$4,VLOOKUP('All occupations'!B491,'Reference Sheet (DO NOT TOUCH)'!$P$2:$AA$1344,3,FALSE),IF(G491='Reference Sheet (DO NOT TOUCH)'!$D$5,VLOOKUP('All occupations'!B491,'Reference Sheet (DO NOT TOUCH)'!$P$2:$AA$1344,10,FALSE),IF(G491='Reference Sheet (DO NOT TOUCH)'!$D$6,VLOOKUP('All occupations'!B491,'Reference Sheet (DO NOT TOUCH)'!$P$2:$AA$1344,7,FALSE),IF(G491='Reference Sheet (DO NOT TOUCH)'!$D$7,VLOOKUP('All occupations'!B491,'Reference Sheet (DO NOT TOUCH)'!$P$2:$AA$1344,5,FALSE),IF(G491='Reference Sheet (DO NOT TOUCH)'!$D$8,VLOOKUP('All occupations'!B491,'Reference Sheet (DO NOT TOUCH)'!$P$2:$AA$1344,12,FALSE),IF(G491='Reference Sheet (DO NOT TOUCH)'!$D$9,VLOOKUP('All occupations'!B491,'Reference Sheet (DO NOT TOUCH)'!$P$2:$AA$1344,4,FALSE),IF(G491='Reference Sheet (DO NOT TOUCH)'!$D$10,VLOOKUP('All occupations'!B491,'Reference Sheet (DO NOT TOUCH)'!$P$2:$AA$1344,8,FALSE),IF(G491='Reference Sheet (DO NOT TOUCH)'!$D$11,VLOOKUP('All occupations'!B491,'Reference Sheet (DO NOT TOUCH)'!$P$2:$AA$1344,6,FALSE),IF(G491=0,0,"")))))))))))</f>
        <v>0</v>
      </c>
    </row>
    <row r="492" spans="1:14" ht="18" customHeight="1" x14ac:dyDescent="0.3">
      <c r="A492" s="5">
        <v>2016</v>
      </c>
      <c r="B492" s="30">
        <v>361113</v>
      </c>
      <c r="C492" s="31" t="s">
        <v>529</v>
      </c>
      <c r="D492" s="5" t="str">
        <f t="shared" si="7"/>
        <v>2016 - 361113 - Pet groomer</v>
      </c>
      <c r="E492" s="28" t="e">
        <f ca="1">IF(#REF!&lt;&gt;"",NOW(),"")</f>
        <v>#REF!</v>
      </c>
      <c r="F492" s="5"/>
      <c r="G492" s="32"/>
      <c r="H492" s="32"/>
      <c r="I492" s="31"/>
      <c r="J492" s="31"/>
      <c r="K492" s="31"/>
      <c r="N492">
        <f>IF(G492='Reference Sheet (DO NOT TOUCH)'!$D$2,VLOOKUP('All occupations'!B492,'Reference Sheet (DO NOT TOUCH)'!$P$2:$AA$1344,11,FALSE),IF(G492='Reference Sheet (DO NOT TOUCH)'!$D$3,VLOOKUP('All occupations'!B492,'Reference Sheet (DO NOT TOUCH)'!$P$2:$AA$1344,9,FALSE),IF(G492='Reference Sheet (DO NOT TOUCH)'!$D$4,VLOOKUP('All occupations'!B492,'Reference Sheet (DO NOT TOUCH)'!$P$2:$AA$1344,3,FALSE),IF(G492='Reference Sheet (DO NOT TOUCH)'!$D$5,VLOOKUP('All occupations'!B492,'Reference Sheet (DO NOT TOUCH)'!$P$2:$AA$1344,10,FALSE),IF(G492='Reference Sheet (DO NOT TOUCH)'!$D$6,VLOOKUP('All occupations'!B492,'Reference Sheet (DO NOT TOUCH)'!$P$2:$AA$1344,7,FALSE),IF(G492='Reference Sheet (DO NOT TOUCH)'!$D$7,VLOOKUP('All occupations'!B492,'Reference Sheet (DO NOT TOUCH)'!$P$2:$AA$1344,5,FALSE),IF(G492='Reference Sheet (DO NOT TOUCH)'!$D$8,VLOOKUP('All occupations'!B492,'Reference Sheet (DO NOT TOUCH)'!$P$2:$AA$1344,12,FALSE),IF(G492='Reference Sheet (DO NOT TOUCH)'!$D$9,VLOOKUP('All occupations'!B492,'Reference Sheet (DO NOT TOUCH)'!$P$2:$AA$1344,4,FALSE),IF(G492='Reference Sheet (DO NOT TOUCH)'!$D$10,VLOOKUP('All occupations'!B492,'Reference Sheet (DO NOT TOUCH)'!$P$2:$AA$1344,8,FALSE),IF(G492='Reference Sheet (DO NOT TOUCH)'!$D$11,VLOOKUP('All occupations'!B492,'Reference Sheet (DO NOT TOUCH)'!$P$2:$AA$1344,6,FALSE),IF(G492=0,0,"")))))))))))</f>
        <v>0</v>
      </c>
    </row>
    <row r="493" spans="1:14" ht="18" customHeight="1" x14ac:dyDescent="0.3">
      <c r="A493" s="5">
        <v>2016</v>
      </c>
      <c r="B493" s="30">
        <v>361115</v>
      </c>
      <c r="C493" s="31" t="s">
        <v>530</v>
      </c>
      <c r="D493" s="5" t="str">
        <f t="shared" si="7"/>
        <v>2016 - 361115 - Kennel hand</v>
      </c>
      <c r="E493" s="28" t="e">
        <f ca="1">IF(#REF!&lt;&gt;"",NOW(),"")</f>
        <v>#REF!</v>
      </c>
      <c r="F493" s="5"/>
      <c r="G493" s="32"/>
      <c r="H493" s="32"/>
      <c r="I493" s="31"/>
      <c r="J493" s="31"/>
      <c r="K493" s="31"/>
      <c r="N493">
        <f>IF(G493='Reference Sheet (DO NOT TOUCH)'!$D$2,VLOOKUP('All occupations'!B493,'Reference Sheet (DO NOT TOUCH)'!$P$2:$AA$1344,11,FALSE),IF(G493='Reference Sheet (DO NOT TOUCH)'!$D$3,VLOOKUP('All occupations'!B493,'Reference Sheet (DO NOT TOUCH)'!$P$2:$AA$1344,9,FALSE),IF(G493='Reference Sheet (DO NOT TOUCH)'!$D$4,VLOOKUP('All occupations'!B493,'Reference Sheet (DO NOT TOUCH)'!$P$2:$AA$1344,3,FALSE),IF(G493='Reference Sheet (DO NOT TOUCH)'!$D$5,VLOOKUP('All occupations'!B493,'Reference Sheet (DO NOT TOUCH)'!$P$2:$AA$1344,10,FALSE),IF(G493='Reference Sheet (DO NOT TOUCH)'!$D$6,VLOOKUP('All occupations'!B493,'Reference Sheet (DO NOT TOUCH)'!$P$2:$AA$1344,7,FALSE),IF(G493='Reference Sheet (DO NOT TOUCH)'!$D$7,VLOOKUP('All occupations'!B493,'Reference Sheet (DO NOT TOUCH)'!$P$2:$AA$1344,5,FALSE),IF(G493='Reference Sheet (DO NOT TOUCH)'!$D$8,VLOOKUP('All occupations'!B493,'Reference Sheet (DO NOT TOUCH)'!$P$2:$AA$1344,12,FALSE),IF(G493='Reference Sheet (DO NOT TOUCH)'!$D$9,VLOOKUP('All occupations'!B493,'Reference Sheet (DO NOT TOUCH)'!$P$2:$AA$1344,4,FALSE),IF(G493='Reference Sheet (DO NOT TOUCH)'!$D$10,VLOOKUP('All occupations'!B493,'Reference Sheet (DO NOT TOUCH)'!$P$2:$AA$1344,8,FALSE),IF(G493='Reference Sheet (DO NOT TOUCH)'!$D$11,VLOOKUP('All occupations'!B493,'Reference Sheet (DO NOT TOUCH)'!$P$2:$AA$1344,6,FALSE),IF(G493=0,0,"")))))))))))</f>
        <v>0</v>
      </c>
    </row>
    <row r="494" spans="1:14" ht="18" customHeight="1" x14ac:dyDescent="0.3">
      <c r="A494" s="5">
        <v>2016</v>
      </c>
      <c r="B494" s="30">
        <v>361199</v>
      </c>
      <c r="C494" s="31" t="s">
        <v>531</v>
      </c>
      <c r="D494" s="5" t="str">
        <f t="shared" si="7"/>
        <v>2016 - 361199 - Animal attendants and trainers not elsewhere classified</v>
      </c>
      <c r="E494" s="28" t="e">
        <f ca="1">IF(#REF!&lt;&gt;"",NOW(),"")</f>
        <v>#REF!</v>
      </c>
      <c r="F494" s="5"/>
      <c r="G494" s="32"/>
      <c r="H494" s="32"/>
      <c r="I494" s="31"/>
      <c r="J494" s="31"/>
      <c r="K494" s="31"/>
      <c r="N494">
        <f>IF(G494='Reference Sheet (DO NOT TOUCH)'!$D$2,VLOOKUP('All occupations'!B494,'Reference Sheet (DO NOT TOUCH)'!$P$2:$AA$1344,11,FALSE),IF(G494='Reference Sheet (DO NOT TOUCH)'!$D$3,VLOOKUP('All occupations'!B494,'Reference Sheet (DO NOT TOUCH)'!$P$2:$AA$1344,9,FALSE),IF(G494='Reference Sheet (DO NOT TOUCH)'!$D$4,VLOOKUP('All occupations'!B494,'Reference Sheet (DO NOT TOUCH)'!$P$2:$AA$1344,3,FALSE),IF(G494='Reference Sheet (DO NOT TOUCH)'!$D$5,VLOOKUP('All occupations'!B494,'Reference Sheet (DO NOT TOUCH)'!$P$2:$AA$1344,10,FALSE),IF(G494='Reference Sheet (DO NOT TOUCH)'!$D$6,VLOOKUP('All occupations'!B494,'Reference Sheet (DO NOT TOUCH)'!$P$2:$AA$1344,7,FALSE),IF(G494='Reference Sheet (DO NOT TOUCH)'!$D$7,VLOOKUP('All occupations'!B494,'Reference Sheet (DO NOT TOUCH)'!$P$2:$AA$1344,5,FALSE),IF(G494='Reference Sheet (DO NOT TOUCH)'!$D$8,VLOOKUP('All occupations'!B494,'Reference Sheet (DO NOT TOUCH)'!$P$2:$AA$1344,12,FALSE),IF(G494='Reference Sheet (DO NOT TOUCH)'!$D$9,VLOOKUP('All occupations'!B494,'Reference Sheet (DO NOT TOUCH)'!$P$2:$AA$1344,4,FALSE),IF(G494='Reference Sheet (DO NOT TOUCH)'!$D$10,VLOOKUP('All occupations'!B494,'Reference Sheet (DO NOT TOUCH)'!$P$2:$AA$1344,8,FALSE),IF(G494='Reference Sheet (DO NOT TOUCH)'!$D$11,VLOOKUP('All occupations'!B494,'Reference Sheet (DO NOT TOUCH)'!$P$2:$AA$1344,6,FALSE),IF(G494=0,0,"")))))))))))</f>
        <v>0</v>
      </c>
    </row>
    <row r="495" spans="1:14" ht="18" customHeight="1" x14ac:dyDescent="0.3">
      <c r="A495" s="5">
        <v>2016</v>
      </c>
      <c r="B495" s="30">
        <v>361211</v>
      </c>
      <c r="C495" s="31" t="s">
        <v>532</v>
      </c>
      <c r="D495" s="5" t="str">
        <f t="shared" si="7"/>
        <v>2016 - 361211 - Shearer</v>
      </c>
      <c r="E495" s="28" t="e">
        <f ca="1">IF(#REF!&lt;&gt;"",NOW(),"")</f>
        <v>#REF!</v>
      </c>
      <c r="F495" s="5"/>
      <c r="G495" s="32"/>
      <c r="H495" s="32"/>
      <c r="I495" s="31"/>
      <c r="J495" s="31"/>
      <c r="K495" s="31"/>
      <c r="N495">
        <f>IF(G495='Reference Sheet (DO NOT TOUCH)'!$D$2,VLOOKUP('All occupations'!B495,'Reference Sheet (DO NOT TOUCH)'!$P$2:$AA$1344,11,FALSE),IF(G495='Reference Sheet (DO NOT TOUCH)'!$D$3,VLOOKUP('All occupations'!B495,'Reference Sheet (DO NOT TOUCH)'!$P$2:$AA$1344,9,FALSE),IF(G495='Reference Sheet (DO NOT TOUCH)'!$D$4,VLOOKUP('All occupations'!B495,'Reference Sheet (DO NOT TOUCH)'!$P$2:$AA$1344,3,FALSE),IF(G495='Reference Sheet (DO NOT TOUCH)'!$D$5,VLOOKUP('All occupations'!B495,'Reference Sheet (DO NOT TOUCH)'!$P$2:$AA$1344,10,FALSE),IF(G495='Reference Sheet (DO NOT TOUCH)'!$D$6,VLOOKUP('All occupations'!B495,'Reference Sheet (DO NOT TOUCH)'!$P$2:$AA$1344,7,FALSE),IF(G495='Reference Sheet (DO NOT TOUCH)'!$D$7,VLOOKUP('All occupations'!B495,'Reference Sheet (DO NOT TOUCH)'!$P$2:$AA$1344,5,FALSE),IF(G495='Reference Sheet (DO NOT TOUCH)'!$D$8,VLOOKUP('All occupations'!B495,'Reference Sheet (DO NOT TOUCH)'!$P$2:$AA$1344,12,FALSE),IF(G495='Reference Sheet (DO NOT TOUCH)'!$D$9,VLOOKUP('All occupations'!B495,'Reference Sheet (DO NOT TOUCH)'!$P$2:$AA$1344,4,FALSE),IF(G495='Reference Sheet (DO NOT TOUCH)'!$D$10,VLOOKUP('All occupations'!B495,'Reference Sheet (DO NOT TOUCH)'!$P$2:$AA$1344,8,FALSE),IF(G495='Reference Sheet (DO NOT TOUCH)'!$D$11,VLOOKUP('All occupations'!B495,'Reference Sheet (DO NOT TOUCH)'!$P$2:$AA$1344,6,FALSE),IF(G495=0,0,"")))))))))))</f>
        <v>0</v>
      </c>
    </row>
    <row r="496" spans="1:14" ht="18" customHeight="1" x14ac:dyDescent="0.3">
      <c r="A496" s="5">
        <v>2016</v>
      </c>
      <c r="B496" s="30">
        <v>361311</v>
      </c>
      <c r="C496" s="31" t="s">
        <v>533</v>
      </c>
      <c r="D496" s="5" t="str">
        <f t="shared" si="7"/>
        <v>2016 - 361311 - Veterinary nurse</v>
      </c>
      <c r="E496" s="28" t="e">
        <f ca="1">IF(#REF!&lt;&gt;"",NOW(),"")</f>
        <v>#REF!</v>
      </c>
      <c r="F496" s="5"/>
      <c r="G496" s="32"/>
      <c r="H496" s="32"/>
      <c r="I496" s="31"/>
      <c r="J496" s="31"/>
      <c r="K496" s="31"/>
      <c r="N496">
        <f>IF(G496='Reference Sheet (DO NOT TOUCH)'!$D$2,VLOOKUP('All occupations'!B496,'Reference Sheet (DO NOT TOUCH)'!$P$2:$AA$1344,11,FALSE),IF(G496='Reference Sheet (DO NOT TOUCH)'!$D$3,VLOOKUP('All occupations'!B496,'Reference Sheet (DO NOT TOUCH)'!$P$2:$AA$1344,9,FALSE),IF(G496='Reference Sheet (DO NOT TOUCH)'!$D$4,VLOOKUP('All occupations'!B496,'Reference Sheet (DO NOT TOUCH)'!$P$2:$AA$1344,3,FALSE),IF(G496='Reference Sheet (DO NOT TOUCH)'!$D$5,VLOOKUP('All occupations'!B496,'Reference Sheet (DO NOT TOUCH)'!$P$2:$AA$1344,10,FALSE),IF(G496='Reference Sheet (DO NOT TOUCH)'!$D$6,VLOOKUP('All occupations'!B496,'Reference Sheet (DO NOT TOUCH)'!$P$2:$AA$1344,7,FALSE),IF(G496='Reference Sheet (DO NOT TOUCH)'!$D$7,VLOOKUP('All occupations'!B496,'Reference Sheet (DO NOT TOUCH)'!$P$2:$AA$1344,5,FALSE),IF(G496='Reference Sheet (DO NOT TOUCH)'!$D$8,VLOOKUP('All occupations'!B496,'Reference Sheet (DO NOT TOUCH)'!$P$2:$AA$1344,12,FALSE),IF(G496='Reference Sheet (DO NOT TOUCH)'!$D$9,VLOOKUP('All occupations'!B496,'Reference Sheet (DO NOT TOUCH)'!$P$2:$AA$1344,4,FALSE),IF(G496='Reference Sheet (DO NOT TOUCH)'!$D$10,VLOOKUP('All occupations'!B496,'Reference Sheet (DO NOT TOUCH)'!$P$2:$AA$1344,8,FALSE),IF(G496='Reference Sheet (DO NOT TOUCH)'!$D$11,VLOOKUP('All occupations'!B496,'Reference Sheet (DO NOT TOUCH)'!$P$2:$AA$1344,6,FALSE),IF(G496=0,0,"")))))))))))</f>
        <v>0</v>
      </c>
    </row>
    <row r="497" spans="1:14" ht="18" customHeight="1" x14ac:dyDescent="0.3">
      <c r="A497" s="5">
        <v>2016</v>
      </c>
      <c r="B497" s="30">
        <v>362111</v>
      </c>
      <c r="C497" s="31" t="s">
        <v>534</v>
      </c>
      <c r="D497" s="5" t="str">
        <f t="shared" si="7"/>
        <v>2016 - 362111 - Florist</v>
      </c>
      <c r="E497" s="28" t="e">
        <f ca="1">IF(#REF!&lt;&gt;"",NOW(),"")</f>
        <v>#REF!</v>
      </c>
      <c r="F497" s="5"/>
      <c r="G497" s="32"/>
      <c r="H497" s="32"/>
      <c r="I497" s="31"/>
      <c r="J497" s="31"/>
      <c r="K497" s="31"/>
      <c r="N497">
        <f>IF(G497='Reference Sheet (DO NOT TOUCH)'!$D$2,VLOOKUP('All occupations'!B497,'Reference Sheet (DO NOT TOUCH)'!$P$2:$AA$1344,11,FALSE),IF(G497='Reference Sheet (DO NOT TOUCH)'!$D$3,VLOOKUP('All occupations'!B497,'Reference Sheet (DO NOT TOUCH)'!$P$2:$AA$1344,9,FALSE),IF(G497='Reference Sheet (DO NOT TOUCH)'!$D$4,VLOOKUP('All occupations'!B497,'Reference Sheet (DO NOT TOUCH)'!$P$2:$AA$1344,3,FALSE),IF(G497='Reference Sheet (DO NOT TOUCH)'!$D$5,VLOOKUP('All occupations'!B497,'Reference Sheet (DO NOT TOUCH)'!$P$2:$AA$1344,10,FALSE),IF(G497='Reference Sheet (DO NOT TOUCH)'!$D$6,VLOOKUP('All occupations'!B497,'Reference Sheet (DO NOT TOUCH)'!$P$2:$AA$1344,7,FALSE),IF(G497='Reference Sheet (DO NOT TOUCH)'!$D$7,VLOOKUP('All occupations'!B497,'Reference Sheet (DO NOT TOUCH)'!$P$2:$AA$1344,5,FALSE),IF(G497='Reference Sheet (DO NOT TOUCH)'!$D$8,VLOOKUP('All occupations'!B497,'Reference Sheet (DO NOT TOUCH)'!$P$2:$AA$1344,12,FALSE),IF(G497='Reference Sheet (DO NOT TOUCH)'!$D$9,VLOOKUP('All occupations'!B497,'Reference Sheet (DO NOT TOUCH)'!$P$2:$AA$1344,4,FALSE),IF(G497='Reference Sheet (DO NOT TOUCH)'!$D$10,VLOOKUP('All occupations'!B497,'Reference Sheet (DO NOT TOUCH)'!$P$2:$AA$1344,8,FALSE),IF(G497='Reference Sheet (DO NOT TOUCH)'!$D$11,VLOOKUP('All occupations'!B497,'Reference Sheet (DO NOT TOUCH)'!$P$2:$AA$1344,6,FALSE),IF(G497=0,0,"")))))))))))</f>
        <v>0</v>
      </c>
    </row>
    <row r="498" spans="1:14" ht="18" customHeight="1" x14ac:dyDescent="0.3">
      <c r="A498" s="5">
        <v>2016</v>
      </c>
      <c r="B498" s="30">
        <v>362211</v>
      </c>
      <c r="C498" s="31" t="s">
        <v>535</v>
      </c>
      <c r="D498" s="5" t="str">
        <f t="shared" si="7"/>
        <v>2016 - 362211 - Gardener (general)</v>
      </c>
      <c r="E498" s="28" t="e">
        <f ca="1">IF(#REF!&lt;&gt;"",NOW(),"")</f>
        <v>#REF!</v>
      </c>
      <c r="F498" s="5"/>
      <c r="G498" s="32"/>
      <c r="H498" s="32"/>
      <c r="I498" s="31"/>
      <c r="J498" s="31"/>
      <c r="K498" s="31"/>
      <c r="N498">
        <f>IF(G498='Reference Sheet (DO NOT TOUCH)'!$D$2,VLOOKUP('All occupations'!B498,'Reference Sheet (DO NOT TOUCH)'!$P$2:$AA$1344,11,FALSE),IF(G498='Reference Sheet (DO NOT TOUCH)'!$D$3,VLOOKUP('All occupations'!B498,'Reference Sheet (DO NOT TOUCH)'!$P$2:$AA$1344,9,FALSE),IF(G498='Reference Sheet (DO NOT TOUCH)'!$D$4,VLOOKUP('All occupations'!B498,'Reference Sheet (DO NOT TOUCH)'!$P$2:$AA$1344,3,FALSE),IF(G498='Reference Sheet (DO NOT TOUCH)'!$D$5,VLOOKUP('All occupations'!B498,'Reference Sheet (DO NOT TOUCH)'!$P$2:$AA$1344,10,FALSE),IF(G498='Reference Sheet (DO NOT TOUCH)'!$D$6,VLOOKUP('All occupations'!B498,'Reference Sheet (DO NOT TOUCH)'!$P$2:$AA$1344,7,FALSE),IF(G498='Reference Sheet (DO NOT TOUCH)'!$D$7,VLOOKUP('All occupations'!B498,'Reference Sheet (DO NOT TOUCH)'!$P$2:$AA$1344,5,FALSE),IF(G498='Reference Sheet (DO NOT TOUCH)'!$D$8,VLOOKUP('All occupations'!B498,'Reference Sheet (DO NOT TOUCH)'!$P$2:$AA$1344,12,FALSE),IF(G498='Reference Sheet (DO NOT TOUCH)'!$D$9,VLOOKUP('All occupations'!B498,'Reference Sheet (DO NOT TOUCH)'!$P$2:$AA$1344,4,FALSE),IF(G498='Reference Sheet (DO NOT TOUCH)'!$D$10,VLOOKUP('All occupations'!B498,'Reference Sheet (DO NOT TOUCH)'!$P$2:$AA$1344,8,FALSE),IF(G498='Reference Sheet (DO NOT TOUCH)'!$D$11,VLOOKUP('All occupations'!B498,'Reference Sheet (DO NOT TOUCH)'!$P$2:$AA$1344,6,FALSE),IF(G498=0,0,"")))))))))))</f>
        <v>0</v>
      </c>
    </row>
    <row r="499" spans="1:14" ht="18" customHeight="1" x14ac:dyDescent="0.3">
      <c r="A499" s="5">
        <v>2016</v>
      </c>
      <c r="B499" s="30">
        <v>362212</v>
      </c>
      <c r="C499" s="31" t="s">
        <v>536</v>
      </c>
      <c r="D499" s="5" t="str">
        <f t="shared" si="7"/>
        <v>2016 - 362212 - Arborist</v>
      </c>
      <c r="E499" s="28" t="e">
        <f ca="1">IF(#REF!&lt;&gt;"",NOW(),"")</f>
        <v>#REF!</v>
      </c>
      <c r="F499" s="5"/>
      <c r="G499" s="32"/>
      <c r="H499" s="32"/>
      <c r="I499" s="31"/>
      <c r="J499" s="31"/>
      <c r="K499" s="31"/>
      <c r="N499">
        <f>IF(G499='Reference Sheet (DO NOT TOUCH)'!$D$2,VLOOKUP('All occupations'!B499,'Reference Sheet (DO NOT TOUCH)'!$P$2:$AA$1344,11,FALSE),IF(G499='Reference Sheet (DO NOT TOUCH)'!$D$3,VLOOKUP('All occupations'!B499,'Reference Sheet (DO NOT TOUCH)'!$P$2:$AA$1344,9,FALSE),IF(G499='Reference Sheet (DO NOT TOUCH)'!$D$4,VLOOKUP('All occupations'!B499,'Reference Sheet (DO NOT TOUCH)'!$P$2:$AA$1344,3,FALSE),IF(G499='Reference Sheet (DO NOT TOUCH)'!$D$5,VLOOKUP('All occupations'!B499,'Reference Sheet (DO NOT TOUCH)'!$P$2:$AA$1344,10,FALSE),IF(G499='Reference Sheet (DO NOT TOUCH)'!$D$6,VLOOKUP('All occupations'!B499,'Reference Sheet (DO NOT TOUCH)'!$P$2:$AA$1344,7,FALSE),IF(G499='Reference Sheet (DO NOT TOUCH)'!$D$7,VLOOKUP('All occupations'!B499,'Reference Sheet (DO NOT TOUCH)'!$P$2:$AA$1344,5,FALSE),IF(G499='Reference Sheet (DO NOT TOUCH)'!$D$8,VLOOKUP('All occupations'!B499,'Reference Sheet (DO NOT TOUCH)'!$P$2:$AA$1344,12,FALSE),IF(G499='Reference Sheet (DO NOT TOUCH)'!$D$9,VLOOKUP('All occupations'!B499,'Reference Sheet (DO NOT TOUCH)'!$P$2:$AA$1344,4,FALSE),IF(G499='Reference Sheet (DO NOT TOUCH)'!$D$10,VLOOKUP('All occupations'!B499,'Reference Sheet (DO NOT TOUCH)'!$P$2:$AA$1344,8,FALSE),IF(G499='Reference Sheet (DO NOT TOUCH)'!$D$11,VLOOKUP('All occupations'!B499,'Reference Sheet (DO NOT TOUCH)'!$P$2:$AA$1344,6,FALSE),IF(G499=0,0,"")))))))))))</f>
        <v>0</v>
      </c>
    </row>
    <row r="500" spans="1:14" ht="18" customHeight="1" x14ac:dyDescent="0.3">
      <c r="A500" s="5">
        <v>2016</v>
      </c>
      <c r="B500" s="30">
        <v>362213</v>
      </c>
      <c r="C500" s="31" t="s">
        <v>537</v>
      </c>
      <c r="D500" s="5" t="str">
        <f t="shared" si="7"/>
        <v>2016 - 362213 - Landscape gardener</v>
      </c>
      <c r="E500" s="28" t="e">
        <f ca="1">IF(#REF!&lt;&gt;"",NOW(),"")</f>
        <v>#REF!</v>
      </c>
      <c r="F500" s="5"/>
      <c r="G500" s="32"/>
      <c r="H500" s="32"/>
      <c r="I500" s="31"/>
      <c r="J500" s="31"/>
      <c r="K500" s="31"/>
      <c r="N500">
        <f>IF(G500='Reference Sheet (DO NOT TOUCH)'!$D$2,VLOOKUP('All occupations'!B500,'Reference Sheet (DO NOT TOUCH)'!$P$2:$AA$1344,11,FALSE),IF(G500='Reference Sheet (DO NOT TOUCH)'!$D$3,VLOOKUP('All occupations'!B500,'Reference Sheet (DO NOT TOUCH)'!$P$2:$AA$1344,9,FALSE),IF(G500='Reference Sheet (DO NOT TOUCH)'!$D$4,VLOOKUP('All occupations'!B500,'Reference Sheet (DO NOT TOUCH)'!$P$2:$AA$1344,3,FALSE),IF(G500='Reference Sheet (DO NOT TOUCH)'!$D$5,VLOOKUP('All occupations'!B500,'Reference Sheet (DO NOT TOUCH)'!$P$2:$AA$1344,10,FALSE),IF(G500='Reference Sheet (DO NOT TOUCH)'!$D$6,VLOOKUP('All occupations'!B500,'Reference Sheet (DO NOT TOUCH)'!$P$2:$AA$1344,7,FALSE),IF(G500='Reference Sheet (DO NOT TOUCH)'!$D$7,VLOOKUP('All occupations'!B500,'Reference Sheet (DO NOT TOUCH)'!$P$2:$AA$1344,5,FALSE),IF(G500='Reference Sheet (DO NOT TOUCH)'!$D$8,VLOOKUP('All occupations'!B500,'Reference Sheet (DO NOT TOUCH)'!$P$2:$AA$1344,12,FALSE),IF(G500='Reference Sheet (DO NOT TOUCH)'!$D$9,VLOOKUP('All occupations'!B500,'Reference Sheet (DO NOT TOUCH)'!$P$2:$AA$1344,4,FALSE),IF(G500='Reference Sheet (DO NOT TOUCH)'!$D$10,VLOOKUP('All occupations'!B500,'Reference Sheet (DO NOT TOUCH)'!$P$2:$AA$1344,8,FALSE),IF(G500='Reference Sheet (DO NOT TOUCH)'!$D$11,VLOOKUP('All occupations'!B500,'Reference Sheet (DO NOT TOUCH)'!$P$2:$AA$1344,6,FALSE),IF(G500=0,0,"")))))))))))</f>
        <v>0</v>
      </c>
    </row>
    <row r="501" spans="1:14" ht="18" customHeight="1" x14ac:dyDescent="0.3">
      <c r="A501" s="5">
        <v>2016</v>
      </c>
      <c r="B501" s="30">
        <v>362311</v>
      </c>
      <c r="C501" s="31" t="s">
        <v>538</v>
      </c>
      <c r="D501" s="5" t="str">
        <f t="shared" si="7"/>
        <v>2016 - 362311 - Greenkeeper</v>
      </c>
      <c r="E501" s="28" t="e">
        <f ca="1">IF(#REF!&lt;&gt;"",NOW(),"")</f>
        <v>#REF!</v>
      </c>
      <c r="F501" s="5"/>
      <c r="G501" s="32"/>
      <c r="H501" s="32"/>
      <c r="I501" s="31"/>
      <c r="J501" s="31"/>
      <c r="K501" s="31"/>
      <c r="N501">
        <f>IF(G501='Reference Sheet (DO NOT TOUCH)'!$D$2,VLOOKUP('All occupations'!B501,'Reference Sheet (DO NOT TOUCH)'!$P$2:$AA$1344,11,FALSE),IF(G501='Reference Sheet (DO NOT TOUCH)'!$D$3,VLOOKUP('All occupations'!B501,'Reference Sheet (DO NOT TOUCH)'!$P$2:$AA$1344,9,FALSE),IF(G501='Reference Sheet (DO NOT TOUCH)'!$D$4,VLOOKUP('All occupations'!B501,'Reference Sheet (DO NOT TOUCH)'!$P$2:$AA$1344,3,FALSE),IF(G501='Reference Sheet (DO NOT TOUCH)'!$D$5,VLOOKUP('All occupations'!B501,'Reference Sheet (DO NOT TOUCH)'!$P$2:$AA$1344,10,FALSE),IF(G501='Reference Sheet (DO NOT TOUCH)'!$D$6,VLOOKUP('All occupations'!B501,'Reference Sheet (DO NOT TOUCH)'!$P$2:$AA$1344,7,FALSE),IF(G501='Reference Sheet (DO NOT TOUCH)'!$D$7,VLOOKUP('All occupations'!B501,'Reference Sheet (DO NOT TOUCH)'!$P$2:$AA$1344,5,FALSE),IF(G501='Reference Sheet (DO NOT TOUCH)'!$D$8,VLOOKUP('All occupations'!B501,'Reference Sheet (DO NOT TOUCH)'!$P$2:$AA$1344,12,FALSE),IF(G501='Reference Sheet (DO NOT TOUCH)'!$D$9,VLOOKUP('All occupations'!B501,'Reference Sheet (DO NOT TOUCH)'!$P$2:$AA$1344,4,FALSE),IF(G501='Reference Sheet (DO NOT TOUCH)'!$D$10,VLOOKUP('All occupations'!B501,'Reference Sheet (DO NOT TOUCH)'!$P$2:$AA$1344,8,FALSE),IF(G501='Reference Sheet (DO NOT TOUCH)'!$D$11,VLOOKUP('All occupations'!B501,'Reference Sheet (DO NOT TOUCH)'!$P$2:$AA$1344,6,FALSE),IF(G501=0,0,"")))))))))))</f>
        <v>0</v>
      </c>
    </row>
    <row r="502" spans="1:14" ht="18" customHeight="1" x14ac:dyDescent="0.3">
      <c r="A502" s="5">
        <v>2016</v>
      </c>
      <c r="B502" s="30">
        <v>362411</v>
      </c>
      <c r="C502" s="31" t="s">
        <v>539</v>
      </c>
      <c r="D502" s="5" t="str">
        <f t="shared" si="7"/>
        <v>2016 - 362411 - Nurseryperson</v>
      </c>
      <c r="E502" s="28" t="e">
        <f ca="1">IF(#REF!&lt;&gt;"",NOW(),"")</f>
        <v>#REF!</v>
      </c>
      <c r="F502" s="5"/>
      <c r="G502" s="32"/>
      <c r="H502" s="32"/>
      <c r="I502" s="31"/>
      <c r="J502" s="31"/>
      <c r="K502" s="31"/>
      <c r="N502">
        <f>IF(G502='Reference Sheet (DO NOT TOUCH)'!$D$2,VLOOKUP('All occupations'!B502,'Reference Sheet (DO NOT TOUCH)'!$P$2:$AA$1344,11,FALSE),IF(G502='Reference Sheet (DO NOT TOUCH)'!$D$3,VLOOKUP('All occupations'!B502,'Reference Sheet (DO NOT TOUCH)'!$P$2:$AA$1344,9,FALSE),IF(G502='Reference Sheet (DO NOT TOUCH)'!$D$4,VLOOKUP('All occupations'!B502,'Reference Sheet (DO NOT TOUCH)'!$P$2:$AA$1344,3,FALSE),IF(G502='Reference Sheet (DO NOT TOUCH)'!$D$5,VLOOKUP('All occupations'!B502,'Reference Sheet (DO NOT TOUCH)'!$P$2:$AA$1344,10,FALSE),IF(G502='Reference Sheet (DO NOT TOUCH)'!$D$6,VLOOKUP('All occupations'!B502,'Reference Sheet (DO NOT TOUCH)'!$P$2:$AA$1344,7,FALSE),IF(G502='Reference Sheet (DO NOT TOUCH)'!$D$7,VLOOKUP('All occupations'!B502,'Reference Sheet (DO NOT TOUCH)'!$P$2:$AA$1344,5,FALSE),IF(G502='Reference Sheet (DO NOT TOUCH)'!$D$8,VLOOKUP('All occupations'!B502,'Reference Sheet (DO NOT TOUCH)'!$P$2:$AA$1344,12,FALSE),IF(G502='Reference Sheet (DO NOT TOUCH)'!$D$9,VLOOKUP('All occupations'!B502,'Reference Sheet (DO NOT TOUCH)'!$P$2:$AA$1344,4,FALSE),IF(G502='Reference Sheet (DO NOT TOUCH)'!$D$10,VLOOKUP('All occupations'!B502,'Reference Sheet (DO NOT TOUCH)'!$P$2:$AA$1344,8,FALSE),IF(G502='Reference Sheet (DO NOT TOUCH)'!$D$11,VLOOKUP('All occupations'!B502,'Reference Sheet (DO NOT TOUCH)'!$P$2:$AA$1344,6,FALSE),IF(G502=0,0,"")))))))))))</f>
        <v>0</v>
      </c>
    </row>
    <row r="503" spans="1:14" ht="18" customHeight="1" x14ac:dyDescent="0.3">
      <c r="A503" s="5">
        <v>2016</v>
      </c>
      <c r="B503" s="30">
        <v>391111</v>
      </c>
      <c r="C503" s="31" t="s">
        <v>540</v>
      </c>
      <c r="D503" s="5" t="str">
        <f t="shared" si="7"/>
        <v>2016 - 391111 - Hairdresser</v>
      </c>
      <c r="E503" s="28" t="e">
        <f ca="1">IF(#REF!&lt;&gt;"",NOW(),"")</f>
        <v>#REF!</v>
      </c>
      <c r="F503" s="5"/>
      <c r="G503" s="32"/>
      <c r="H503" s="32"/>
      <c r="I503" s="31"/>
      <c r="J503" s="31"/>
      <c r="K503" s="31"/>
      <c r="N503">
        <f>IF(G503='Reference Sheet (DO NOT TOUCH)'!$D$2,VLOOKUP('All occupations'!B503,'Reference Sheet (DO NOT TOUCH)'!$P$2:$AA$1344,11,FALSE),IF(G503='Reference Sheet (DO NOT TOUCH)'!$D$3,VLOOKUP('All occupations'!B503,'Reference Sheet (DO NOT TOUCH)'!$P$2:$AA$1344,9,FALSE),IF(G503='Reference Sheet (DO NOT TOUCH)'!$D$4,VLOOKUP('All occupations'!B503,'Reference Sheet (DO NOT TOUCH)'!$P$2:$AA$1344,3,FALSE),IF(G503='Reference Sheet (DO NOT TOUCH)'!$D$5,VLOOKUP('All occupations'!B503,'Reference Sheet (DO NOT TOUCH)'!$P$2:$AA$1344,10,FALSE),IF(G503='Reference Sheet (DO NOT TOUCH)'!$D$6,VLOOKUP('All occupations'!B503,'Reference Sheet (DO NOT TOUCH)'!$P$2:$AA$1344,7,FALSE),IF(G503='Reference Sheet (DO NOT TOUCH)'!$D$7,VLOOKUP('All occupations'!B503,'Reference Sheet (DO NOT TOUCH)'!$P$2:$AA$1344,5,FALSE),IF(G503='Reference Sheet (DO NOT TOUCH)'!$D$8,VLOOKUP('All occupations'!B503,'Reference Sheet (DO NOT TOUCH)'!$P$2:$AA$1344,12,FALSE),IF(G503='Reference Sheet (DO NOT TOUCH)'!$D$9,VLOOKUP('All occupations'!B503,'Reference Sheet (DO NOT TOUCH)'!$P$2:$AA$1344,4,FALSE),IF(G503='Reference Sheet (DO NOT TOUCH)'!$D$10,VLOOKUP('All occupations'!B503,'Reference Sheet (DO NOT TOUCH)'!$P$2:$AA$1344,8,FALSE),IF(G503='Reference Sheet (DO NOT TOUCH)'!$D$11,VLOOKUP('All occupations'!B503,'Reference Sheet (DO NOT TOUCH)'!$P$2:$AA$1344,6,FALSE),IF(G503=0,0,"")))))))))))</f>
        <v>0</v>
      </c>
    </row>
    <row r="504" spans="1:14" ht="18" customHeight="1" x14ac:dyDescent="0.3">
      <c r="A504" s="5">
        <v>2016</v>
      </c>
      <c r="B504" s="30">
        <v>392111</v>
      </c>
      <c r="C504" s="31" t="s">
        <v>541</v>
      </c>
      <c r="D504" s="5" t="str">
        <f t="shared" si="7"/>
        <v>2016 - 392111 - Print finisher</v>
      </c>
      <c r="E504" s="28" t="e">
        <f ca="1">IF(#REF!&lt;&gt;"",NOW(),"")</f>
        <v>#REF!</v>
      </c>
      <c r="F504" s="5"/>
      <c r="G504" s="32"/>
      <c r="H504" s="32"/>
      <c r="I504" s="31"/>
      <c r="J504" s="31"/>
      <c r="K504" s="31"/>
      <c r="N504">
        <f>IF(G504='Reference Sheet (DO NOT TOUCH)'!$D$2,VLOOKUP('All occupations'!B504,'Reference Sheet (DO NOT TOUCH)'!$P$2:$AA$1344,11,FALSE),IF(G504='Reference Sheet (DO NOT TOUCH)'!$D$3,VLOOKUP('All occupations'!B504,'Reference Sheet (DO NOT TOUCH)'!$P$2:$AA$1344,9,FALSE),IF(G504='Reference Sheet (DO NOT TOUCH)'!$D$4,VLOOKUP('All occupations'!B504,'Reference Sheet (DO NOT TOUCH)'!$P$2:$AA$1344,3,FALSE),IF(G504='Reference Sheet (DO NOT TOUCH)'!$D$5,VLOOKUP('All occupations'!B504,'Reference Sheet (DO NOT TOUCH)'!$P$2:$AA$1344,10,FALSE),IF(G504='Reference Sheet (DO NOT TOUCH)'!$D$6,VLOOKUP('All occupations'!B504,'Reference Sheet (DO NOT TOUCH)'!$P$2:$AA$1344,7,FALSE),IF(G504='Reference Sheet (DO NOT TOUCH)'!$D$7,VLOOKUP('All occupations'!B504,'Reference Sheet (DO NOT TOUCH)'!$P$2:$AA$1344,5,FALSE),IF(G504='Reference Sheet (DO NOT TOUCH)'!$D$8,VLOOKUP('All occupations'!B504,'Reference Sheet (DO NOT TOUCH)'!$P$2:$AA$1344,12,FALSE),IF(G504='Reference Sheet (DO NOT TOUCH)'!$D$9,VLOOKUP('All occupations'!B504,'Reference Sheet (DO NOT TOUCH)'!$P$2:$AA$1344,4,FALSE),IF(G504='Reference Sheet (DO NOT TOUCH)'!$D$10,VLOOKUP('All occupations'!B504,'Reference Sheet (DO NOT TOUCH)'!$P$2:$AA$1344,8,FALSE),IF(G504='Reference Sheet (DO NOT TOUCH)'!$D$11,VLOOKUP('All occupations'!B504,'Reference Sheet (DO NOT TOUCH)'!$P$2:$AA$1344,6,FALSE),IF(G504=0,0,"")))))))))))</f>
        <v>0</v>
      </c>
    </row>
    <row r="505" spans="1:14" ht="18" customHeight="1" x14ac:dyDescent="0.3">
      <c r="A505" s="5">
        <v>2016</v>
      </c>
      <c r="B505" s="30">
        <v>392112</v>
      </c>
      <c r="C505" s="31" t="s">
        <v>542</v>
      </c>
      <c r="D505" s="5" t="str">
        <f t="shared" si="7"/>
        <v>2016 - 392112 - Screen printer</v>
      </c>
      <c r="E505" s="28" t="e">
        <f ca="1">IF(#REF!&lt;&gt;"",NOW(),"")</f>
        <v>#REF!</v>
      </c>
      <c r="F505" s="5"/>
      <c r="G505" s="32"/>
      <c r="H505" s="32"/>
      <c r="I505" s="31"/>
      <c r="J505" s="31"/>
      <c r="K505" s="31"/>
      <c r="N505">
        <f>IF(G505='Reference Sheet (DO NOT TOUCH)'!$D$2,VLOOKUP('All occupations'!B505,'Reference Sheet (DO NOT TOUCH)'!$P$2:$AA$1344,11,FALSE),IF(G505='Reference Sheet (DO NOT TOUCH)'!$D$3,VLOOKUP('All occupations'!B505,'Reference Sheet (DO NOT TOUCH)'!$P$2:$AA$1344,9,FALSE),IF(G505='Reference Sheet (DO NOT TOUCH)'!$D$4,VLOOKUP('All occupations'!B505,'Reference Sheet (DO NOT TOUCH)'!$P$2:$AA$1344,3,FALSE),IF(G505='Reference Sheet (DO NOT TOUCH)'!$D$5,VLOOKUP('All occupations'!B505,'Reference Sheet (DO NOT TOUCH)'!$P$2:$AA$1344,10,FALSE),IF(G505='Reference Sheet (DO NOT TOUCH)'!$D$6,VLOOKUP('All occupations'!B505,'Reference Sheet (DO NOT TOUCH)'!$P$2:$AA$1344,7,FALSE),IF(G505='Reference Sheet (DO NOT TOUCH)'!$D$7,VLOOKUP('All occupations'!B505,'Reference Sheet (DO NOT TOUCH)'!$P$2:$AA$1344,5,FALSE),IF(G505='Reference Sheet (DO NOT TOUCH)'!$D$8,VLOOKUP('All occupations'!B505,'Reference Sheet (DO NOT TOUCH)'!$P$2:$AA$1344,12,FALSE),IF(G505='Reference Sheet (DO NOT TOUCH)'!$D$9,VLOOKUP('All occupations'!B505,'Reference Sheet (DO NOT TOUCH)'!$P$2:$AA$1344,4,FALSE),IF(G505='Reference Sheet (DO NOT TOUCH)'!$D$10,VLOOKUP('All occupations'!B505,'Reference Sheet (DO NOT TOUCH)'!$P$2:$AA$1344,8,FALSE),IF(G505='Reference Sheet (DO NOT TOUCH)'!$D$11,VLOOKUP('All occupations'!B505,'Reference Sheet (DO NOT TOUCH)'!$P$2:$AA$1344,6,FALSE),IF(G505=0,0,"")))))))))))</f>
        <v>0</v>
      </c>
    </row>
    <row r="506" spans="1:14" ht="18" customHeight="1" x14ac:dyDescent="0.3">
      <c r="A506" s="5">
        <v>2016</v>
      </c>
      <c r="B506" s="30">
        <v>392211</v>
      </c>
      <c r="C506" s="31" t="s">
        <v>543</v>
      </c>
      <c r="D506" s="5" t="str">
        <f t="shared" si="7"/>
        <v>2016 - 392211 - Graphic pre-press trades worker</v>
      </c>
      <c r="E506" s="28" t="e">
        <f ca="1">IF(#REF!&lt;&gt;"",NOW(),"")</f>
        <v>#REF!</v>
      </c>
      <c r="F506" s="5"/>
      <c r="G506" s="32"/>
      <c r="H506" s="32"/>
      <c r="I506" s="31"/>
      <c r="J506" s="31"/>
      <c r="K506" s="31"/>
      <c r="N506">
        <f>IF(G506='Reference Sheet (DO NOT TOUCH)'!$D$2,VLOOKUP('All occupations'!B506,'Reference Sheet (DO NOT TOUCH)'!$P$2:$AA$1344,11,FALSE),IF(G506='Reference Sheet (DO NOT TOUCH)'!$D$3,VLOOKUP('All occupations'!B506,'Reference Sheet (DO NOT TOUCH)'!$P$2:$AA$1344,9,FALSE),IF(G506='Reference Sheet (DO NOT TOUCH)'!$D$4,VLOOKUP('All occupations'!B506,'Reference Sheet (DO NOT TOUCH)'!$P$2:$AA$1344,3,FALSE),IF(G506='Reference Sheet (DO NOT TOUCH)'!$D$5,VLOOKUP('All occupations'!B506,'Reference Sheet (DO NOT TOUCH)'!$P$2:$AA$1344,10,FALSE),IF(G506='Reference Sheet (DO NOT TOUCH)'!$D$6,VLOOKUP('All occupations'!B506,'Reference Sheet (DO NOT TOUCH)'!$P$2:$AA$1344,7,FALSE),IF(G506='Reference Sheet (DO NOT TOUCH)'!$D$7,VLOOKUP('All occupations'!B506,'Reference Sheet (DO NOT TOUCH)'!$P$2:$AA$1344,5,FALSE),IF(G506='Reference Sheet (DO NOT TOUCH)'!$D$8,VLOOKUP('All occupations'!B506,'Reference Sheet (DO NOT TOUCH)'!$P$2:$AA$1344,12,FALSE),IF(G506='Reference Sheet (DO NOT TOUCH)'!$D$9,VLOOKUP('All occupations'!B506,'Reference Sheet (DO NOT TOUCH)'!$P$2:$AA$1344,4,FALSE),IF(G506='Reference Sheet (DO NOT TOUCH)'!$D$10,VLOOKUP('All occupations'!B506,'Reference Sheet (DO NOT TOUCH)'!$P$2:$AA$1344,8,FALSE),IF(G506='Reference Sheet (DO NOT TOUCH)'!$D$11,VLOOKUP('All occupations'!B506,'Reference Sheet (DO NOT TOUCH)'!$P$2:$AA$1344,6,FALSE),IF(G506=0,0,"")))))))))))</f>
        <v>0</v>
      </c>
    </row>
    <row r="507" spans="1:14" ht="18" customHeight="1" x14ac:dyDescent="0.3">
      <c r="A507" s="5">
        <v>2016</v>
      </c>
      <c r="B507" s="30">
        <v>392311</v>
      </c>
      <c r="C507" s="31" t="s">
        <v>544</v>
      </c>
      <c r="D507" s="5" t="str">
        <f t="shared" si="7"/>
        <v>2016 - 392311 - Printing machinist</v>
      </c>
      <c r="E507" s="28" t="e">
        <f ca="1">IF(#REF!&lt;&gt;"",NOW(),"")</f>
        <v>#REF!</v>
      </c>
      <c r="F507" s="5"/>
      <c r="G507" s="32"/>
      <c r="H507" s="32"/>
      <c r="I507" s="31"/>
      <c r="J507" s="31"/>
      <c r="K507" s="31"/>
      <c r="N507">
        <f>IF(G507='Reference Sheet (DO NOT TOUCH)'!$D$2,VLOOKUP('All occupations'!B507,'Reference Sheet (DO NOT TOUCH)'!$P$2:$AA$1344,11,FALSE),IF(G507='Reference Sheet (DO NOT TOUCH)'!$D$3,VLOOKUP('All occupations'!B507,'Reference Sheet (DO NOT TOUCH)'!$P$2:$AA$1344,9,FALSE),IF(G507='Reference Sheet (DO NOT TOUCH)'!$D$4,VLOOKUP('All occupations'!B507,'Reference Sheet (DO NOT TOUCH)'!$P$2:$AA$1344,3,FALSE),IF(G507='Reference Sheet (DO NOT TOUCH)'!$D$5,VLOOKUP('All occupations'!B507,'Reference Sheet (DO NOT TOUCH)'!$P$2:$AA$1344,10,FALSE),IF(G507='Reference Sheet (DO NOT TOUCH)'!$D$6,VLOOKUP('All occupations'!B507,'Reference Sheet (DO NOT TOUCH)'!$P$2:$AA$1344,7,FALSE),IF(G507='Reference Sheet (DO NOT TOUCH)'!$D$7,VLOOKUP('All occupations'!B507,'Reference Sheet (DO NOT TOUCH)'!$P$2:$AA$1344,5,FALSE),IF(G507='Reference Sheet (DO NOT TOUCH)'!$D$8,VLOOKUP('All occupations'!B507,'Reference Sheet (DO NOT TOUCH)'!$P$2:$AA$1344,12,FALSE),IF(G507='Reference Sheet (DO NOT TOUCH)'!$D$9,VLOOKUP('All occupations'!B507,'Reference Sheet (DO NOT TOUCH)'!$P$2:$AA$1344,4,FALSE),IF(G507='Reference Sheet (DO NOT TOUCH)'!$D$10,VLOOKUP('All occupations'!B507,'Reference Sheet (DO NOT TOUCH)'!$P$2:$AA$1344,8,FALSE),IF(G507='Reference Sheet (DO NOT TOUCH)'!$D$11,VLOOKUP('All occupations'!B507,'Reference Sheet (DO NOT TOUCH)'!$P$2:$AA$1344,6,FALSE),IF(G507=0,0,"")))))))))))</f>
        <v>0</v>
      </c>
    </row>
    <row r="508" spans="1:14" ht="18" customHeight="1" x14ac:dyDescent="0.3">
      <c r="A508" s="5">
        <v>2016</v>
      </c>
      <c r="B508" s="30">
        <v>392312</v>
      </c>
      <c r="C508" s="31" t="s">
        <v>545</v>
      </c>
      <c r="D508" s="5" t="str">
        <f t="shared" si="7"/>
        <v>2016 - 392312 - Small offset printer</v>
      </c>
      <c r="E508" s="28" t="e">
        <f ca="1">IF(#REF!&lt;&gt;"",NOW(),"")</f>
        <v>#REF!</v>
      </c>
      <c r="F508" s="5"/>
      <c r="G508" s="32"/>
      <c r="H508" s="32"/>
      <c r="I508" s="31"/>
      <c r="J508" s="31"/>
      <c r="K508" s="31"/>
      <c r="N508">
        <f>IF(G508='Reference Sheet (DO NOT TOUCH)'!$D$2,VLOOKUP('All occupations'!B508,'Reference Sheet (DO NOT TOUCH)'!$P$2:$AA$1344,11,FALSE),IF(G508='Reference Sheet (DO NOT TOUCH)'!$D$3,VLOOKUP('All occupations'!B508,'Reference Sheet (DO NOT TOUCH)'!$P$2:$AA$1344,9,FALSE),IF(G508='Reference Sheet (DO NOT TOUCH)'!$D$4,VLOOKUP('All occupations'!B508,'Reference Sheet (DO NOT TOUCH)'!$P$2:$AA$1344,3,FALSE),IF(G508='Reference Sheet (DO NOT TOUCH)'!$D$5,VLOOKUP('All occupations'!B508,'Reference Sheet (DO NOT TOUCH)'!$P$2:$AA$1344,10,FALSE),IF(G508='Reference Sheet (DO NOT TOUCH)'!$D$6,VLOOKUP('All occupations'!B508,'Reference Sheet (DO NOT TOUCH)'!$P$2:$AA$1344,7,FALSE),IF(G508='Reference Sheet (DO NOT TOUCH)'!$D$7,VLOOKUP('All occupations'!B508,'Reference Sheet (DO NOT TOUCH)'!$P$2:$AA$1344,5,FALSE),IF(G508='Reference Sheet (DO NOT TOUCH)'!$D$8,VLOOKUP('All occupations'!B508,'Reference Sheet (DO NOT TOUCH)'!$P$2:$AA$1344,12,FALSE),IF(G508='Reference Sheet (DO NOT TOUCH)'!$D$9,VLOOKUP('All occupations'!B508,'Reference Sheet (DO NOT TOUCH)'!$P$2:$AA$1344,4,FALSE),IF(G508='Reference Sheet (DO NOT TOUCH)'!$D$10,VLOOKUP('All occupations'!B508,'Reference Sheet (DO NOT TOUCH)'!$P$2:$AA$1344,8,FALSE),IF(G508='Reference Sheet (DO NOT TOUCH)'!$D$11,VLOOKUP('All occupations'!B508,'Reference Sheet (DO NOT TOUCH)'!$P$2:$AA$1344,6,FALSE),IF(G508=0,0,"")))))))))))</f>
        <v>0</v>
      </c>
    </row>
    <row r="509" spans="1:14" ht="18" customHeight="1" x14ac:dyDescent="0.3">
      <c r="A509" s="5">
        <v>2016</v>
      </c>
      <c r="B509" s="30">
        <v>393111</v>
      </c>
      <c r="C509" s="31" t="s">
        <v>546</v>
      </c>
      <c r="D509" s="5" t="str">
        <f t="shared" si="7"/>
        <v>2016 - 393111 - Canvas goods fabricator</v>
      </c>
      <c r="E509" s="28" t="e">
        <f ca="1">IF(#REF!&lt;&gt;"",NOW(),"")</f>
        <v>#REF!</v>
      </c>
      <c r="F509" s="5"/>
      <c r="G509" s="32"/>
      <c r="H509" s="32"/>
      <c r="I509" s="31"/>
      <c r="J509" s="31"/>
      <c r="K509" s="31"/>
      <c r="N509">
        <f>IF(G509='Reference Sheet (DO NOT TOUCH)'!$D$2,VLOOKUP('All occupations'!B509,'Reference Sheet (DO NOT TOUCH)'!$P$2:$AA$1344,11,FALSE),IF(G509='Reference Sheet (DO NOT TOUCH)'!$D$3,VLOOKUP('All occupations'!B509,'Reference Sheet (DO NOT TOUCH)'!$P$2:$AA$1344,9,FALSE),IF(G509='Reference Sheet (DO NOT TOUCH)'!$D$4,VLOOKUP('All occupations'!B509,'Reference Sheet (DO NOT TOUCH)'!$P$2:$AA$1344,3,FALSE),IF(G509='Reference Sheet (DO NOT TOUCH)'!$D$5,VLOOKUP('All occupations'!B509,'Reference Sheet (DO NOT TOUCH)'!$P$2:$AA$1344,10,FALSE),IF(G509='Reference Sheet (DO NOT TOUCH)'!$D$6,VLOOKUP('All occupations'!B509,'Reference Sheet (DO NOT TOUCH)'!$P$2:$AA$1344,7,FALSE),IF(G509='Reference Sheet (DO NOT TOUCH)'!$D$7,VLOOKUP('All occupations'!B509,'Reference Sheet (DO NOT TOUCH)'!$P$2:$AA$1344,5,FALSE),IF(G509='Reference Sheet (DO NOT TOUCH)'!$D$8,VLOOKUP('All occupations'!B509,'Reference Sheet (DO NOT TOUCH)'!$P$2:$AA$1344,12,FALSE),IF(G509='Reference Sheet (DO NOT TOUCH)'!$D$9,VLOOKUP('All occupations'!B509,'Reference Sheet (DO NOT TOUCH)'!$P$2:$AA$1344,4,FALSE),IF(G509='Reference Sheet (DO NOT TOUCH)'!$D$10,VLOOKUP('All occupations'!B509,'Reference Sheet (DO NOT TOUCH)'!$P$2:$AA$1344,8,FALSE),IF(G509='Reference Sheet (DO NOT TOUCH)'!$D$11,VLOOKUP('All occupations'!B509,'Reference Sheet (DO NOT TOUCH)'!$P$2:$AA$1344,6,FALSE),IF(G509=0,0,"")))))))))))</f>
        <v>0</v>
      </c>
    </row>
    <row r="510" spans="1:14" ht="18" customHeight="1" x14ac:dyDescent="0.3">
      <c r="A510" s="5">
        <v>2016</v>
      </c>
      <c r="B510" s="30">
        <v>393112</v>
      </c>
      <c r="C510" s="31" t="s">
        <v>547</v>
      </c>
      <c r="D510" s="5" t="str">
        <f t="shared" si="7"/>
        <v>2016 - 393112 - Leather goods maker</v>
      </c>
      <c r="E510" s="28" t="e">
        <f ca="1">IF(#REF!&lt;&gt;"",NOW(),"")</f>
        <v>#REF!</v>
      </c>
      <c r="F510" s="5"/>
      <c r="G510" s="32"/>
      <c r="H510" s="32"/>
      <c r="I510" s="31"/>
      <c r="J510" s="31"/>
      <c r="K510" s="31"/>
      <c r="N510">
        <f>IF(G510='Reference Sheet (DO NOT TOUCH)'!$D$2,VLOOKUP('All occupations'!B510,'Reference Sheet (DO NOT TOUCH)'!$P$2:$AA$1344,11,FALSE),IF(G510='Reference Sheet (DO NOT TOUCH)'!$D$3,VLOOKUP('All occupations'!B510,'Reference Sheet (DO NOT TOUCH)'!$P$2:$AA$1344,9,FALSE),IF(G510='Reference Sheet (DO NOT TOUCH)'!$D$4,VLOOKUP('All occupations'!B510,'Reference Sheet (DO NOT TOUCH)'!$P$2:$AA$1344,3,FALSE),IF(G510='Reference Sheet (DO NOT TOUCH)'!$D$5,VLOOKUP('All occupations'!B510,'Reference Sheet (DO NOT TOUCH)'!$P$2:$AA$1344,10,FALSE),IF(G510='Reference Sheet (DO NOT TOUCH)'!$D$6,VLOOKUP('All occupations'!B510,'Reference Sheet (DO NOT TOUCH)'!$P$2:$AA$1344,7,FALSE),IF(G510='Reference Sheet (DO NOT TOUCH)'!$D$7,VLOOKUP('All occupations'!B510,'Reference Sheet (DO NOT TOUCH)'!$P$2:$AA$1344,5,FALSE),IF(G510='Reference Sheet (DO NOT TOUCH)'!$D$8,VLOOKUP('All occupations'!B510,'Reference Sheet (DO NOT TOUCH)'!$P$2:$AA$1344,12,FALSE),IF(G510='Reference Sheet (DO NOT TOUCH)'!$D$9,VLOOKUP('All occupations'!B510,'Reference Sheet (DO NOT TOUCH)'!$P$2:$AA$1344,4,FALSE),IF(G510='Reference Sheet (DO NOT TOUCH)'!$D$10,VLOOKUP('All occupations'!B510,'Reference Sheet (DO NOT TOUCH)'!$P$2:$AA$1344,8,FALSE),IF(G510='Reference Sheet (DO NOT TOUCH)'!$D$11,VLOOKUP('All occupations'!B510,'Reference Sheet (DO NOT TOUCH)'!$P$2:$AA$1344,6,FALSE),IF(G510=0,0,"")))))))))))</f>
        <v>0</v>
      </c>
    </row>
    <row r="511" spans="1:14" ht="18" customHeight="1" x14ac:dyDescent="0.3">
      <c r="A511" s="5">
        <v>2016</v>
      </c>
      <c r="B511" s="30">
        <v>393114</v>
      </c>
      <c r="C511" s="31" t="s">
        <v>548</v>
      </c>
      <c r="D511" s="5" t="str">
        <f t="shared" si="7"/>
        <v>2016 - 393114 - Shoemaker</v>
      </c>
      <c r="E511" s="28" t="e">
        <f ca="1">IF(#REF!&lt;&gt;"",NOW(),"")</f>
        <v>#REF!</v>
      </c>
      <c r="F511" s="5"/>
      <c r="G511" s="32"/>
      <c r="H511" s="32"/>
      <c r="I511" s="31"/>
      <c r="J511" s="31"/>
      <c r="K511" s="31"/>
      <c r="N511">
        <f>IF(G511='Reference Sheet (DO NOT TOUCH)'!$D$2,VLOOKUP('All occupations'!B511,'Reference Sheet (DO NOT TOUCH)'!$P$2:$AA$1344,11,FALSE),IF(G511='Reference Sheet (DO NOT TOUCH)'!$D$3,VLOOKUP('All occupations'!B511,'Reference Sheet (DO NOT TOUCH)'!$P$2:$AA$1344,9,FALSE),IF(G511='Reference Sheet (DO NOT TOUCH)'!$D$4,VLOOKUP('All occupations'!B511,'Reference Sheet (DO NOT TOUCH)'!$P$2:$AA$1344,3,FALSE),IF(G511='Reference Sheet (DO NOT TOUCH)'!$D$5,VLOOKUP('All occupations'!B511,'Reference Sheet (DO NOT TOUCH)'!$P$2:$AA$1344,10,FALSE),IF(G511='Reference Sheet (DO NOT TOUCH)'!$D$6,VLOOKUP('All occupations'!B511,'Reference Sheet (DO NOT TOUCH)'!$P$2:$AA$1344,7,FALSE),IF(G511='Reference Sheet (DO NOT TOUCH)'!$D$7,VLOOKUP('All occupations'!B511,'Reference Sheet (DO NOT TOUCH)'!$P$2:$AA$1344,5,FALSE),IF(G511='Reference Sheet (DO NOT TOUCH)'!$D$8,VLOOKUP('All occupations'!B511,'Reference Sheet (DO NOT TOUCH)'!$P$2:$AA$1344,12,FALSE),IF(G511='Reference Sheet (DO NOT TOUCH)'!$D$9,VLOOKUP('All occupations'!B511,'Reference Sheet (DO NOT TOUCH)'!$P$2:$AA$1344,4,FALSE),IF(G511='Reference Sheet (DO NOT TOUCH)'!$D$10,VLOOKUP('All occupations'!B511,'Reference Sheet (DO NOT TOUCH)'!$P$2:$AA$1344,8,FALSE),IF(G511='Reference Sheet (DO NOT TOUCH)'!$D$11,VLOOKUP('All occupations'!B511,'Reference Sheet (DO NOT TOUCH)'!$P$2:$AA$1344,6,FALSE),IF(G511=0,0,"")))))))))))</f>
        <v>0</v>
      </c>
    </row>
    <row r="512" spans="1:14" ht="18" customHeight="1" x14ac:dyDescent="0.3">
      <c r="A512" s="5">
        <v>2016</v>
      </c>
      <c r="B512" s="30">
        <v>393211</v>
      </c>
      <c r="C512" s="31" t="s">
        <v>549</v>
      </c>
      <c r="D512" s="5" t="str">
        <f t="shared" si="7"/>
        <v>2016 - 393211 - Apparel cutter</v>
      </c>
      <c r="E512" s="28" t="e">
        <f ca="1">IF(#REF!&lt;&gt;"",NOW(),"")</f>
        <v>#REF!</v>
      </c>
      <c r="F512" s="5"/>
      <c r="G512" s="32"/>
      <c r="H512" s="32"/>
      <c r="I512" s="31"/>
      <c r="J512" s="31"/>
      <c r="K512" s="31"/>
      <c r="N512">
        <f>IF(G512='Reference Sheet (DO NOT TOUCH)'!$D$2,VLOOKUP('All occupations'!B512,'Reference Sheet (DO NOT TOUCH)'!$P$2:$AA$1344,11,FALSE),IF(G512='Reference Sheet (DO NOT TOUCH)'!$D$3,VLOOKUP('All occupations'!B512,'Reference Sheet (DO NOT TOUCH)'!$P$2:$AA$1344,9,FALSE),IF(G512='Reference Sheet (DO NOT TOUCH)'!$D$4,VLOOKUP('All occupations'!B512,'Reference Sheet (DO NOT TOUCH)'!$P$2:$AA$1344,3,FALSE),IF(G512='Reference Sheet (DO NOT TOUCH)'!$D$5,VLOOKUP('All occupations'!B512,'Reference Sheet (DO NOT TOUCH)'!$P$2:$AA$1344,10,FALSE),IF(G512='Reference Sheet (DO NOT TOUCH)'!$D$6,VLOOKUP('All occupations'!B512,'Reference Sheet (DO NOT TOUCH)'!$P$2:$AA$1344,7,FALSE),IF(G512='Reference Sheet (DO NOT TOUCH)'!$D$7,VLOOKUP('All occupations'!B512,'Reference Sheet (DO NOT TOUCH)'!$P$2:$AA$1344,5,FALSE),IF(G512='Reference Sheet (DO NOT TOUCH)'!$D$8,VLOOKUP('All occupations'!B512,'Reference Sheet (DO NOT TOUCH)'!$P$2:$AA$1344,12,FALSE),IF(G512='Reference Sheet (DO NOT TOUCH)'!$D$9,VLOOKUP('All occupations'!B512,'Reference Sheet (DO NOT TOUCH)'!$P$2:$AA$1344,4,FALSE),IF(G512='Reference Sheet (DO NOT TOUCH)'!$D$10,VLOOKUP('All occupations'!B512,'Reference Sheet (DO NOT TOUCH)'!$P$2:$AA$1344,8,FALSE),IF(G512='Reference Sheet (DO NOT TOUCH)'!$D$11,VLOOKUP('All occupations'!B512,'Reference Sheet (DO NOT TOUCH)'!$P$2:$AA$1344,6,FALSE),IF(G512=0,0,"")))))))))))</f>
        <v>0</v>
      </c>
    </row>
    <row r="513" spans="1:14" ht="18" customHeight="1" x14ac:dyDescent="0.3">
      <c r="A513" s="5">
        <v>2016</v>
      </c>
      <c r="B513" s="30">
        <v>393212</v>
      </c>
      <c r="C513" s="31" t="s">
        <v>550</v>
      </c>
      <c r="D513" s="5" t="str">
        <f t="shared" si="7"/>
        <v>2016 - 393212 - Clothing patternmaker</v>
      </c>
      <c r="E513" s="28" t="e">
        <f ca="1">IF(#REF!&lt;&gt;"",NOW(),"")</f>
        <v>#REF!</v>
      </c>
      <c r="F513" s="5"/>
      <c r="G513" s="32"/>
      <c r="H513" s="32"/>
      <c r="I513" s="31"/>
      <c r="J513" s="31"/>
      <c r="K513" s="31"/>
      <c r="N513">
        <f>IF(G513='Reference Sheet (DO NOT TOUCH)'!$D$2,VLOOKUP('All occupations'!B513,'Reference Sheet (DO NOT TOUCH)'!$P$2:$AA$1344,11,FALSE),IF(G513='Reference Sheet (DO NOT TOUCH)'!$D$3,VLOOKUP('All occupations'!B513,'Reference Sheet (DO NOT TOUCH)'!$P$2:$AA$1344,9,FALSE),IF(G513='Reference Sheet (DO NOT TOUCH)'!$D$4,VLOOKUP('All occupations'!B513,'Reference Sheet (DO NOT TOUCH)'!$P$2:$AA$1344,3,FALSE),IF(G513='Reference Sheet (DO NOT TOUCH)'!$D$5,VLOOKUP('All occupations'!B513,'Reference Sheet (DO NOT TOUCH)'!$P$2:$AA$1344,10,FALSE),IF(G513='Reference Sheet (DO NOT TOUCH)'!$D$6,VLOOKUP('All occupations'!B513,'Reference Sheet (DO NOT TOUCH)'!$P$2:$AA$1344,7,FALSE),IF(G513='Reference Sheet (DO NOT TOUCH)'!$D$7,VLOOKUP('All occupations'!B513,'Reference Sheet (DO NOT TOUCH)'!$P$2:$AA$1344,5,FALSE),IF(G513='Reference Sheet (DO NOT TOUCH)'!$D$8,VLOOKUP('All occupations'!B513,'Reference Sheet (DO NOT TOUCH)'!$P$2:$AA$1344,12,FALSE),IF(G513='Reference Sheet (DO NOT TOUCH)'!$D$9,VLOOKUP('All occupations'!B513,'Reference Sheet (DO NOT TOUCH)'!$P$2:$AA$1344,4,FALSE),IF(G513='Reference Sheet (DO NOT TOUCH)'!$D$10,VLOOKUP('All occupations'!B513,'Reference Sheet (DO NOT TOUCH)'!$P$2:$AA$1344,8,FALSE),IF(G513='Reference Sheet (DO NOT TOUCH)'!$D$11,VLOOKUP('All occupations'!B513,'Reference Sheet (DO NOT TOUCH)'!$P$2:$AA$1344,6,FALSE),IF(G513=0,0,"")))))))))))</f>
        <v>0</v>
      </c>
    </row>
    <row r="514" spans="1:14" ht="18" customHeight="1" x14ac:dyDescent="0.3">
      <c r="A514" s="5">
        <v>2016</v>
      </c>
      <c r="B514" s="30">
        <v>393213</v>
      </c>
      <c r="C514" s="31" t="s">
        <v>551</v>
      </c>
      <c r="D514" s="5" t="str">
        <f t="shared" si="7"/>
        <v>2016 - 393213 - Dressmaker or tailor</v>
      </c>
      <c r="E514" s="28" t="e">
        <f ca="1">IF(#REF!&lt;&gt;"",NOW(),"")</f>
        <v>#REF!</v>
      </c>
      <c r="F514" s="5"/>
      <c r="G514" s="32"/>
      <c r="H514" s="32"/>
      <c r="I514" s="31"/>
      <c r="J514" s="31"/>
      <c r="K514" s="31"/>
      <c r="N514">
        <f>IF(G514='Reference Sheet (DO NOT TOUCH)'!$D$2,VLOOKUP('All occupations'!B514,'Reference Sheet (DO NOT TOUCH)'!$P$2:$AA$1344,11,FALSE),IF(G514='Reference Sheet (DO NOT TOUCH)'!$D$3,VLOOKUP('All occupations'!B514,'Reference Sheet (DO NOT TOUCH)'!$P$2:$AA$1344,9,FALSE),IF(G514='Reference Sheet (DO NOT TOUCH)'!$D$4,VLOOKUP('All occupations'!B514,'Reference Sheet (DO NOT TOUCH)'!$P$2:$AA$1344,3,FALSE),IF(G514='Reference Sheet (DO NOT TOUCH)'!$D$5,VLOOKUP('All occupations'!B514,'Reference Sheet (DO NOT TOUCH)'!$P$2:$AA$1344,10,FALSE),IF(G514='Reference Sheet (DO NOT TOUCH)'!$D$6,VLOOKUP('All occupations'!B514,'Reference Sheet (DO NOT TOUCH)'!$P$2:$AA$1344,7,FALSE),IF(G514='Reference Sheet (DO NOT TOUCH)'!$D$7,VLOOKUP('All occupations'!B514,'Reference Sheet (DO NOT TOUCH)'!$P$2:$AA$1344,5,FALSE),IF(G514='Reference Sheet (DO NOT TOUCH)'!$D$8,VLOOKUP('All occupations'!B514,'Reference Sheet (DO NOT TOUCH)'!$P$2:$AA$1344,12,FALSE),IF(G514='Reference Sheet (DO NOT TOUCH)'!$D$9,VLOOKUP('All occupations'!B514,'Reference Sheet (DO NOT TOUCH)'!$P$2:$AA$1344,4,FALSE),IF(G514='Reference Sheet (DO NOT TOUCH)'!$D$10,VLOOKUP('All occupations'!B514,'Reference Sheet (DO NOT TOUCH)'!$P$2:$AA$1344,8,FALSE),IF(G514='Reference Sheet (DO NOT TOUCH)'!$D$11,VLOOKUP('All occupations'!B514,'Reference Sheet (DO NOT TOUCH)'!$P$2:$AA$1344,6,FALSE),IF(G514=0,0,"")))))))))))</f>
        <v>0</v>
      </c>
    </row>
    <row r="515" spans="1:14" ht="18" customHeight="1" x14ac:dyDescent="0.3">
      <c r="A515" s="5">
        <v>2016</v>
      </c>
      <c r="B515" s="30">
        <v>393299</v>
      </c>
      <c r="C515" s="31" t="s">
        <v>552</v>
      </c>
      <c r="D515" s="5" t="str">
        <f t="shared" si="7"/>
        <v>2016 - 393299 - Clothing trades workers not elsewhere classified</v>
      </c>
      <c r="E515" s="28" t="e">
        <f ca="1">IF(#REF!&lt;&gt;"",NOW(),"")</f>
        <v>#REF!</v>
      </c>
      <c r="F515" s="5"/>
      <c r="G515" s="32"/>
      <c r="H515" s="32"/>
      <c r="I515" s="31"/>
      <c r="J515" s="31"/>
      <c r="K515" s="31"/>
      <c r="N515">
        <f>IF(G515='Reference Sheet (DO NOT TOUCH)'!$D$2,VLOOKUP('All occupations'!B515,'Reference Sheet (DO NOT TOUCH)'!$P$2:$AA$1344,11,FALSE),IF(G515='Reference Sheet (DO NOT TOUCH)'!$D$3,VLOOKUP('All occupations'!B515,'Reference Sheet (DO NOT TOUCH)'!$P$2:$AA$1344,9,FALSE),IF(G515='Reference Sheet (DO NOT TOUCH)'!$D$4,VLOOKUP('All occupations'!B515,'Reference Sheet (DO NOT TOUCH)'!$P$2:$AA$1344,3,FALSE),IF(G515='Reference Sheet (DO NOT TOUCH)'!$D$5,VLOOKUP('All occupations'!B515,'Reference Sheet (DO NOT TOUCH)'!$P$2:$AA$1344,10,FALSE),IF(G515='Reference Sheet (DO NOT TOUCH)'!$D$6,VLOOKUP('All occupations'!B515,'Reference Sheet (DO NOT TOUCH)'!$P$2:$AA$1344,7,FALSE),IF(G515='Reference Sheet (DO NOT TOUCH)'!$D$7,VLOOKUP('All occupations'!B515,'Reference Sheet (DO NOT TOUCH)'!$P$2:$AA$1344,5,FALSE),IF(G515='Reference Sheet (DO NOT TOUCH)'!$D$8,VLOOKUP('All occupations'!B515,'Reference Sheet (DO NOT TOUCH)'!$P$2:$AA$1344,12,FALSE),IF(G515='Reference Sheet (DO NOT TOUCH)'!$D$9,VLOOKUP('All occupations'!B515,'Reference Sheet (DO NOT TOUCH)'!$P$2:$AA$1344,4,FALSE),IF(G515='Reference Sheet (DO NOT TOUCH)'!$D$10,VLOOKUP('All occupations'!B515,'Reference Sheet (DO NOT TOUCH)'!$P$2:$AA$1344,8,FALSE),IF(G515='Reference Sheet (DO NOT TOUCH)'!$D$11,VLOOKUP('All occupations'!B515,'Reference Sheet (DO NOT TOUCH)'!$P$2:$AA$1344,6,FALSE),IF(G515=0,0,"")))))))))))</f>
        <v>0</v>
      </c>
    </row>
    <row r="516" spans="1:14" ht="18" customHeight="1" x14ac:dyDescent="0.3">
      <c r="A516" s="5">
        <v>2016</v>
      </c>
      <c r="B516" s="30">
        <v>393311</v>
      </c>
      <c r="C516" s="31" t="s">
        <v>553</v>
      </c>
      <c r="D516" s="5" t="str">
        <f t="shared" si="7"/>
        <v>2016 - 393311 - Upholsterer</v>
      </c>
      <c r="E516" s="28" t="e">
        <f ca="1">IF(#REF!&lt;&gt;"",NOW(),"")</f>
        <v>#REF!</v>
      </c>
      <c r="F516" s="5"/>
      <c r="G516" s="32"/>
      <c r="H516" s="32"/>
      <c r="I516" s="31"/>
      <c r="J516" s="31"/>
      <c r="K516" s="31"/>
      <c r="N516">
        <f>IF(G516='Reference Sheet (DO NOT TOUCH)'!$D$2,VLOOKUP('All occupations'!B516,'Reference Sheet (DO NOT TOUCH)'!$P$2:$AA$1344,11,FALSE),IF(G516='Reference Sheet (DO NOT TOUCH)'!$D$3,VLOOKUP('All occupations'!B516,'Reference Sheet (DO NOT TOUCH)'!$P$2:$AA$1344,9,FALSE),IF(G516='Reference Sheet (DO NOT TOUCH)'!$D$4,VLOOKUP('All occupations'!B516,'Reference Sheet (DO NOT TOUCH)'!$P$2:$AA$1344,3,FALSE),IF(G516='Reference Sheet (DO NOT TOUCH)'!$D$5,VLOOKUP('All occupations'!B516,'Reference Sheet (DO NOT TOUCH)'!$P$2:$AA$1344,10,FALSE),IF(G516='Reference Sheet (DO NOT TOUCH)'!$D$6,VLOOKUP('All occupations'!B516,'Reference Sheet (DO NOT TOUCH)'!$P$2:$AA$1344,7,FALSE),IF(G516='Reference Sheet (DO NOT TOUCH)'!$D$7,VLOOKUP('All occupations'!B516,'Reference Sheet (DO NOT TOUCH)'!$P$2:$AA$1344,5,FALSE),IF(G516='Reference Sheet (DO NOT TOUCH)'!$D$8,VLOOKUP('All occupations'!B516,'Reference Sheet (DO NOT TOUCH)'!$P$2:$AA$1344,12,FALSE),IF(G516='Reference Sheet (DO NOT TOUCH)'!$D$9,VLOOKUP('All occupations'!B516,'Reference Sheet (DO NOT TOUCH)'!$P$2:$AA$1344,4,FALSE),IF(G516='Reference Sheet (DO NOT TOUCH)'!$D$10,VLOOKUP('All occupations'!B516,'Reference Sheet (DO NOT TOUCH)'!$P$2:$AA$1344,8,FALSE),IF(G516='Reference Sheet (DO NOT TOUCH)'!$D$11,VLOOKUP('All occupations'!B516,'Reference Sheet (DO NOT TOUCH)'!$P$2:$AA$1344,6,FALSE),IF(G516=0,0,"")))))))))))</f>
        <v>0</v>
      </c>
    </row>
    <row r="517" spans="1:14" ht="18" customHeight="1" x14ac:dyDescent="0.3">
      <c r="A517" s="5">
        <v>2016</v>
      </c>
      <c r="B517" s="30">
        <v>394111</v>
      </c>
      <c r="C517" s="31" t="s">
        <v>554</v>
      </c>
      <c r="D517" s="5" t="str">
        <f t="shared" ref="D517:D580" si="8">(A517&amp;" - "&amp;B517&amp;" - "&amp;C517)</f>
        <v>2016 - 394111 - Cabinetmaker</v>
      </c>
      <c r="E517" s="28" t="e">
        <f ca="1">IF(#REF!&lt;&gt;"",NOW(),"")</f>
        <v>#REF!</v>
      </c>
      <c r="F517" s="5"/>
      <c r="G517" s="32"/>
      <c r="H517" s="32"/>
      <c r="I517" s="31"/>
      <c r="J517" s="31"/>
      <c r="K517" s="31"/>
      <c r="N517">
        <f>IF(G517='Reference Sheet (DO NOT TOUCH)'!$D$2,VLOOKUP('All occupations'!B517,'Reference Sheet (DO NOT TOUCH)'!$P$2:$AA$1344,11,FALSE),IF(G517='Reference Sheet (DO NOT TOUCH)'!$D$3,VLOOKUP('All occupations'!B517,'Reference Sheet (DO NOT TOUCH)'!$P$2:$AA$1344,9,FALSE),IF(G517='Reference Sheet (DO NOT TOUCH)'!$D$4,VLOOKUP('All occupations'!B517,'Reference Sheet (DO NOT TOUCH)'!$P$2:$AA$1344,3,FALSE),IF(G517='Reference Sheet (DO NOT TOUCH)'!$D$5,VLOOKUP('All occupations'!B517,'Reference Sheet (DO NOT TOUCH)'!$P$2:$AA$1344,10,FALSE),IF(G517='Reference Sheet (DO NOT TOUCH)'!$D$6,VLOOKUP('All occupations'!B517,'Reference Sheet (DO NOT TOUCH)'!$P$2:$AA$1344,7,FALSE),IF(G517='Reference Sheet (DO NOT TOUCH)'!$D$7,VLOOKUP('All occupations'!B517,'Reference Sheet (DO NOT TOUCH)'!$P$2:$AA$1344,5,FALSE),IF(G517='Reference Sheet (DO NOT TOUCH)'!$D$8,VLOOKUP('All occupations'!B517,'Reference Sheet (DO NOT TOUCH)'!$P$2:$AA$1344,12,FALSE),IF(G517='Reference Sheet (DO NOT TOUCH)'!$D$9,VLOOKUP('All occupations'!B517,'Reference Sheet (DO NOT TOUCH)'!$P$2:$AA$1344,4,FALSE),IF(G517='Reference Sheet (DO NOT TOUCH)'!$D$10,VLOOKUP('All occupations'!B517,'Reference Sheet (DO NOT TOUCH)'!$P$2:$AA$1344,8,FALSE),IF(G517='Reference Sheet (DO NOT TOUCH)'!$D$11,VLOOKUP('All occupations'!B517,'Reference Sheet (DO NOT TOUCH)'!$P$2:$AA$1344,6,FALSE),IF(G517=0,0,"")))))))))))</f>
        <v>0</v>
      </c>
    </row>
    <row r="518" spans="1:14" ht="18" customHeight="1" x14ac:dyDescent="0.3">
      <c r="A518" s="5">
        <v>2016</v>
      </c>
      <c r="B518" s="30">
        <v>394211</v>
      </c>
      <c r="C518" s="31" t="s">
        <v>555</v>
      </c>
      <c r="D518" s="5" t="str">
        <f t="shared" si="8"/>
        <v>2016 - 394211 - Furniture finisher</v>
      </c>
      <c r="E518" s="28" t="e">
        <f ca="1">IF(#REF!&lt;&gt;"",NOW(),"")</f>
        <v>#REF!</v>
      </c>
      <c r="F518" s="5"/>
      <c r="G518" s="32"/>
      <c r="H518" s="32"/>
      <c r="I518" s="31"/>
      <c r="J518" s="31"/>
      <c r="K518" s="31"/>
      <c r="N518">
        <f>IF(G518='Reference Sheet (DO NOT TOUCH)'!$D$2,VLOOKUP('All occupations'!B518,'Reference Sheet (DO NOT TOUCH)'!$P$2:$AA$1344,11,FALSE),IF(G518='Reference Sheet (DO NOT TOUCH)'!$D$3,VLOOKUP('All occupations'!B518,'Reference Sheet (DO NOT TOUCH)'!$P$2:$AA$1344,9,FALSE),IF(G518='Reference Sheet (DO NOT TOUCH)'!$D$4,VLOOKUP('All occupations'!B518,'Reference Sheet (DO NOT TOUCH)'!$P$2:$AA$1344,3,FALSE),IF(G518='Reference Sheet (DO NOT TOUCH)'!$D$5,VLOOKUP('All occupations'!B518,'Reference Sheet (DO NOT TOUCH)'!$P$2:$AA$1344,10,FALSE),IF(G518='Reference Sheet (DO NOT TOUCH)'!$D$6,VLOOKUP('All occupations'!B518,'Reference Sheet (DO NOT TOUCH)'!$P$2:$AA$1344,7,FALSE),IF(G518='Reference Sheet (DO NOT TOUCH)'!$D$7,VLOOKUP('All occupations'!B518,'Reference Sheet (DO NOT TOUCH)'!$P$2:$AA$1344,5,FALSE),IF(G518='Reference Sheet (DO NOT TOUCH)'!$D$8,VLOOKUP('All occupations'!B518,'Reference Sheet (DO NOT TOUCH)'!$P$2:$AA$1344,12,FALSE),IF(G518='Reference Sheet (DO NOT TOUCH)'!$D$9,VLOOKUP('All occupations'!B518,'Reference Sheet (DO NOT TOUCH)'!$P$2:$AA$1344,4,FALSE),IF(G518='Reference Sheet (DO NOT TOUCH)'!$D$10,VLOOKUP('All occupations'!B518,'Reference Sheet (DO NOT TOUCH)'!$P$2:$AA$1344,8,FALSE),IF(G518='Reference Sheet (DO NOT TOUCH)'!$D$11,VLOOKUP('All occupations'!B518,'Reference Sheet (DO NOT TOUCH)'!$P$2:$AA$1344,6,FALSE),IF(G518=0,0,"")))))))))))</f>
        <v>0</v>
      </c>
    </row>
    <row r="519" spans="1:14" ht="18" customHeight="1" x14ac:dyDescent="0.3">
      <c r="A519" s="5">
        <v>2016</v>
      </c>
      <c r="B519" s="30">
        <v>394212</v>
      </c>
      <c r="C519" s="31" t="s">
        <v>556</v>
      </c>
      <c r="D519" s="5" t="str">
        <f t="shared" si="8"/>
        <v>2016 - 394212 - Picture framer</v>
      </c>
      <c r="E519" s="28" t="e">
        <f ca="1">IF(#REF!&lt;&gt;"",NOW(),"")</f>
        <v>#REF!</v>
      </c>
      <c r="F519" s="5"/>
      <c r="G519" s="32"/>
      <c r="H519" s="32"/>
      <c r="I519" s="31"/>
      <c r="J519" s="31"/>
      <c r="K519" s="31"/>
      <c r="N519">
        <f>IF(G519='Reference Sheet (DO NOT TOUCH)'!$D$2,VLOOKUP('All occupations'!B519,'Reference Sheet (DO NOT TOUCH)'!$P$2:$AA$1344,11,FALSE),IF(G519='Reference Sheet (DO NOT TOUCH)'!$D$3,VLOOKUP('All occupations'!B519,'Reference Sheet (DO NOT TOUCH)'!$P$2:$AA$1344,9,FALSE),IF(G519='Reference Sheet (DO NOT TOUCH)'!$D$4,VLOOKUP('All occupations'!B519,'Reference Sheet (DO NOT TOUCH)'!$P$2:$AA$1344,3,FALSE),IF(G519='Reference Sheet (DO NOT TOUCH)'!$D$5,VLOOKUP('All occupations'!B519,'Reference Sheet (DO NOT TOUCH)'!$P$2:$AA$1344,10,FALSE),IF(G519='Reference Sheet (DO NOT TOUCH)'!$D$6,VLOOKUP('All occupations'!B519,'Reference Sheet (DO NOT TOUCH)'!$P$2:$AA$1344,7,FALSE),IF(G519='Reference Sheet (DO NOT TOUCH)'!$D$7,VLOOKUP('All occupations'!B519,'Reference Sheet (DO NOT TOUCH)'!$P$2:$AA$1344,5,FALSE),IF(G519='Reference Sheet (DO NOT TOUCH)'!$D$8,VLOOKUP('All occupations'!B519,'Reference Sheet (DO NOT TOUCH)'!$P$2:$AA$1344,12,FALSE),IF(G519='Reference Sheet (DO NOT TOUCH)'!$D$9,VLOOKUP('All occupations'!B519,'Reference Sheet (DO NOT TOUCH)'!$P$2:$AA$1344,4,FALSE),IF(G519='Reference Sheet (DO NOT TOUCH)'!$D$10,VLOOKUP('All occupations'!B519,'Reference Sheet (DO NOT TOUCH)'!$P$2:$AA$1344,8,FALSE),IF(G519='Reference Sheet (DO NOT TOUCH)'!$D$11,VLOOKUP('All occupations'!B519,'Reference Sheet (DO NOT TOUCH)'!$P$2:$AA$1344,6,FALSE),IF(G519=0,0,"")))))))))))</f>
        <v>0</v>
      </c>
    </row>
    <row r="520" spans="1:14" ht="18" customHeight="1" x14ac:dyDescent="0.3">
      <c r="A520" s="5">
        <v>2016</v>
      </c>
      <c r="B520" s="30">
        <v>394213</v>
      </c>
      <c r="C520" s="31" t="s">
        <v>557</v>
      </c>
      <c r="D520" s="5" t="str">
        <f t="shared" si="8"/>
        <v>2016 - 394213 - Wood machinist</v>
      </c>
      <c r="E520" s="28" t="e">
        <f ca="1">IF(#REF!&lt;&gt;"",NOW(),"")</f>
        <v>#REF!</v>
      </c>
      <c r="F520" s="5"/>
      <c r="G520" s="32"/>
      <c r="H520" s="32"/>
      <c r="I520" s="31"/>
      <c r="J520" s="31"/>
      <c r="K520" s="31"/>
      <c r="N520">
        <f>IF(G520='Reference Sheet (DO NOT TOUCH)'!$D$2,VLOOKUP('All occupations'!B520,'Reference Sheet (DO NOT TOUCH)'!$P$2:$AA$1344,11,FALSE),IF(G520='Reference Sheet (DO NOT TOUCH)'!$D$3,VLOOKUP('All occupations'!B520,'Reference Sheet (DO NOT TOUCH)'!$P$2:$AA$1344,9,FALSE),IF(G520='Reference Sheet (DO NOT TOUCH)'!$D$4,VLOOKUP('All occupations'!B520,'Reference Sheet (DO NOT TOUCH)'!$P$2:$AA$1344,3,FALSE),IF(G520='Reference Sheet (DO NOT TOUCH)'!$D$5,VLOOKUP('All occupations'!B520,'Reference Sheet (DO NOT TOUCH)'!$P$2:$AA$1344,10,FALSE),IF(G520='Reference Sheet (DO NOT TOUCH)'!$D$6,VLOOKUP('All occupations'!B520,'Reference Sheet (DO NOT TOUCH)'!$P$2:$AA$1344,7,FALSE),IF(G520='Reference Sheet (DO NOT TOUCH)'!$D$7,VLOOKUP('All occupations'!B520,'Reference Sheet (DO NOT TOUCH)'!$P$2:$AA$1344,5,FALSE),IF(G520='Reference Sheet (DO NOT TOUCH)'!$D$8,VLOOKUP('All occupations'!B520,'Reference Sheet (DO NOT TOUCH)'!$P$2:$AA$1344,12,FALSE),IF(G520='Reference Sheet (DO NOT TOUCH)'!$D$9,VLOOKUP('All occupations'!B520,'Reference Sheet (DO NOT TOUCH)'!$P$2:$AA$1344,4,FALSE),IF(G520='Reference Sheet (DO NOT TOUCH)'!$D$10,VLOOKUP('All occupations'!B520,'Reference Sheet (DO NOT TOUCH)'!$P$2:$AA$1344,8,FALSE),IF(G520='Reference Sheet (DO NOT TOUCH)'!$D$11,VLOOKUP('All occupations'!B520,'Reference Sheet (DO NOT TOUCH)'!$P$2:$AA$1344,6,FALSE),IF(G520=0,0,"")))))))))))</f>
        <v>0</v>
      </c>
    </row>
    <row r="521" spans="1:14" ht="18" customHeight="1" x14ac:dyDescent="0.3">
      <c r="A521" s="5">
        <v>2016</v>
      </c>
      <c r="B521" s="30">
        <v>394214</v>
      </c>
      <c r="C521" s="31" t="s">
        <v>558</v>
      </c>
      <c r="D521" s="5" t="str">
        <f t="shared" si="8"/>
        <v>2016 - 394214 - Wood turner</v>
      </c>
      <c r="E521" s="28" t="e">
        <f ca="1">IF(#REF!&lt;&gt;"",NOW(),"")</f>
        <v>#REF!</v>
      </c>
      <c r="F521" s="5"/>
      <c r="G521" s="32"/>
      <c r="H521" s="32"/>
      <c r="I521" s="31"/>
      <c r="J521" s="31"/>
      <c r="K521" s="31"/>
      <c r="N521">
        <f>IF(G521='Reference Sheet (DO NOT TOUCH)'!$D$2,VLOOKUP('All occupations'!B521,'Reference Sheet (DO NOT TOUCH)'!$P$2:$AA$1344,11,FALSE),IF(G521='Reference Sheet (DO NOT TOUCH)'!$D$3,VLOOKUP('All occupations'!B521,'Reference Sheet (DO NOT TOUCH)'!$P$2:$AA$1344,9,FALSE),IF(G521='Reference Sheet (DO NOT TOUCH)'!$D$4,VLOOKUP('All occupations'!B521,'Reference Sheet (DO NOT TOUCH)'!$P$2:$AA$1344,3,FALSE),IF(G521='Reference Sheet (DO NOT TOUCH)'!$D$5,VLOOKUP('All occupations'!B521,'Reference Sheet (DO NOT TOUCH)'!$P$2:$AA$1344,10,FALSE),IF(G521='Reference Sheet (DO NOT TOUCH)'!$D$6,VLOOKUP('All occupations'!B521,'Reference Sheet (DO NOT TOUCH)'!$P$2:$AA$1344,7,FALSE),IF(G521='Reference Sheet (DO NOT TOUCH)'!$D$7,VLOOKUP('All occupations'!B521,'Reference Sheet (DO NOT TOUCH)'!$P$2:$AA$1344,5,FALSE),IF(G521='Reference Sheet (DO NOT TOUCH)'!$D$8,VLOOKUP('All occupations'!B521,'Reference Sheet (DO NOT TOUCH)'!$P$2:$AA$1344,12,FALSE),IF(G521='Reference Sheet (DO NOT TOUCH)'!$D$9,VLOOKUP('All occupations'!B521,'Reference Sheet (DO NOT TOUCH)'!$P$2:$AA$1344,4,FALSE),IF(G521='Reference Sheet (DO NOT TOUCH)'!$D$10,VLOOKUP('All occupations'!B521,'Reference Sheet (DO NOT TOUCH)'!$P$2:$AA$1344,8,FALSE),IF(G521='Reference Sheet (DO NOT TOUCH)'!$D$11,VLOOKUP('All occupations'!B521,'Reference Sheet (DO NOT TOUCH)'!$P$2:$AA$1344,6,FALSE),IF(G521=0,0,"")))))))))))</f>
        <v>0</v>
      </c>
    </row>
    <row r="522" spans="1:14" ht="18" customHeight="1" x14ac:dyDescent="0.3">
      <c r="A522" s="5">
        <v>2016</v>
      </c>
      <c r="B522" s="30">
        <v>394299</v>
      </c>
      <c r="C522" s="31" t="s">
        <v>559</v>
      </c>
      <c r="D522" s="5" t="str">
        <f t="shared" si="8"/>
        <v>2016 - 394299 - Wood machinists and other wood trades workers not elsewhere classified</v>
      </c>
      <c r="E522" s="28" t="e">
        <f ca="1">IF(#REF!&lt;&gt;"",NOW(),"")</f>
        <v>#REF!</v>
      </c>
      <c r="F522" s="5"/>
      <c r="G522" s="32"/>
      <c r="H522" s="32"/>
      <c r="I522" s="31"/>
      <c r="J522" s="31"/>
      <c r="K522" s="31"/>
      <c r="N522">
        <f>IF(G522='Reference Sheet (DO NOT TOUCH)'!$D$2,VLOOKUP('All occupations'!B522,'Reference Sheet (DO NOT TOUCH)'!$P$2:$AA$1344,11,FALSE),IF(G522='Reference Sheet (DO NOT TOUCH)'!$D$3,VLOOKUP('All occupations'!B522,'Reference Sheet (DO NOT TOUCH)'!$P$2:$AA$1344,9,FALSE),IF(G522='Reference Sheet (DO NOT TOUCH)'!$D$4,VLOOKUP('All occupations'!B522,'Reference Sheet (DO NOT TOUCH)'!$P$2:$AA$1344,3,FALSE),IF(G522='Reference Sheet (DO NOT TOUCH)'!$D$5,VLOOKUP('All occupations'!B522,'Reference Sheet (DO NOT TOUCH)'!$P$2:$AA$1344,10,FALSE),IF(G522='Reference Sheet (DO NOT TOUCH)'!$D$6,VLOOKUP('All occupations'!B522,'Reference Sheet (DO NOT TOUCH)'!$P$2:$AA$1344,7,FALSE),IF(G522='Reference Sheet (DO NOT TOUCH)'!$D$7,VLOOKUP('All occupations'!B522,'Reference Sheet (DO NOT TOUCH)'!$P$2:$AA$1344,5,FALSE),IF(G522='Reference Sheet (DO NOT TOUCH)'!$D$8,VLOOKUP('All occupations'!B522,'Reference Sheet (DO NOT TOUCH)'!$P$2:$AA$1344,12,FALSE),IF(G522='Reference Sheet (DO NOT TOUCH)'!$D$9,VLOOKUP('All occupations'!B522,'Reference Sheet (DO NOT TOUCH)'!$P$2:$AA$1344,4,FALSE),IF(G522='Reference Sheet (DO NOT TOUCH)'!$D$10,VLOOKUP('All occupations'!B522,'Reference Sheet (DO NOT TOUCH)'!$P$2:$AA$1344,8,FALSE),IF(G522='Reference Sheet (DO NOT TOUCH)'!$D$11,VLOOKUP('All occupations'!B522,'Reference Sheet (DO NOT TOUCH)'!$P$2:$AA$1344,6,FALSE),IF(G522=0,0,"")))))))))))</f>
        <v>0</v>
      </c>
    </row>
    <row r="523" spans="1:14" ht="18" customHeight="1" x14ac:dyDescent="0.3">
      <c r="A523" s="5">
        <v>2016</v>
      </c>
      <c r="B523" s="30">
        <v>399111</v>
      </c>
      <c r="C523" s="31" t="s">
        <v>560</v>
      </c>
      <c r="D523" s="5" t="str">
        <f t="shared" si="8"/>
        <v>2016 - 399111 - Boat builder and repairer</v>
      </c>
      <c r="E523" s="28" t="e">
        <f ca="1">IF(#REF!&lt;&gt;"",NOW(),"")</f>
        <v>#REF!</v>
      </c>
      <c r="F523" s="5"/>
      <c r="G523" s="32"/>
      <c r="H523" s="32"/>
      <c r="I523" s="31"/>
      <c r="J523" s="31"/>
      <c r="K523" s="31"/>
      <c r="N523">
        <f>IF(G523='Reference Sheet (DO NOT TOUCH)'!$D$2,VLOOKUP('All occupations'!B523,'Reference Sheet (DO NOT TOUCH)'!$P$2:$AA$1344,11,FALSE),IF(G523='Reference Sheet (DO NOT TOUCH)'!$D$3,VLOOKUP('All occupations'!B523,'Reference Sheet (DO NOT TOUCH)'!$P$2:$AA$1344,9,FALSE),IF(G523='Reference Sheet (DO NOT TOUCH)'!$D$4,VLOOKUP('All occupations'!B523,'Reference Sheet (DO NOT TOUCH)'!$P$2:$AA$1344,3,FALSE),IF(G523='Reference Sheet (DO NOT TOUCH)'!$D$5,VLOOKUP('All occupations'!B523,'Reference Sheet (DO NOT TOUCH)'!$P$2:$AA$1344,10,FALSE),IF(G523='Reference Sheet (DO NOT TOUCH)'!$D$6,VLOOKUP('All occupations'!B523,'Reference Sheet (DO NOT TOUCH)'!$P$2:$AA$1344,7,FALSE),IF(G523='Reference Sheet (DO NOT TOUCH)'!$D$7,VLOOKUP('All occupations'!B523,'Reference Sheet (DO NOT TOUCH)'!$P$2:$AA$1344,5,FALSE),IF(G523='Reference Sheet (DO NOT TOUCH)'!$D$8,VLOOKUP('All occupations'!B523,'Reference Sheet (DO NOT TOUCH)'!$P$2:$AA$1344,12,FALSE),IF(G523='Reference Sheet (DO NOT TOUCH)'!$D$9,VLOOKUP('All occupations'!B523,'Reference Sheet (DO NOT TOUCH)'!$P$2:$AA$1344,4,FALSE),IF(G523='Reference Sheet (DO NOT TOUCH)'!$D$10,VLOOKUP('All occupations'!B523,'Reference Sheet (DO NOT TOUCH)'!$P$2:$AA$1344,8,FALSE),IF(G523='Reference Sheet (DO NOT TOUCH)'!$D$11,VLOOKUP('All occupations'!B523,'Reference Sheet (DO NOT TOUCH)'!$P$2:$AA$1344,6,FALSE),IF(G523=0,0,"")))))))))))</f>
        <v>0</v>
      </c>
    </row>
    <row r="524" spans="1:14" ht="18" customHeight="1" x14ac:dyDescent="0.3">
      <c r="A524" s="5">
        <v>2016</v>
      </c>
      <c r="B524" s="30">
        <v>399112</v>
      </c>
      <c r="C524" s="31" t="s">
        <v>561</v>
      </c>
      <c r="D524" s="5" t="str">
        <f t="shared" si="8"/>
        <v>2016 - 399112 - Shipwright</v>
      </c>
      <c r="E524" s="28" t="e">
        <f ca="1">IF(#REF!&lt;&gt;"",NOW(),"")</f>
        <v>#REF!</v>
      </c>
      <c r="F524" s="5"/>
      <c r="G524" s="32"/>
      <c r="H524" s="32"/>
      <c r="I524" s="31"/>
      <c r="J524" s="31"/>
      <c r="K524" s="31"/>
      <c r="N524">
        <f>IF(G524='Reference Sheet (DO NOT TOUCH)'!$D$2,VLOOKUP('All occupations'!B524,'Reference Sheet (DO NOT TOUCH)'!$P$2:$AA$1344,11,FALSE),IF(G524='Reference Sheet (DO NOT TOUCH)'!$D$3,VLOOKUP('All occupations'!B524,'Reference Sheet (DO NOT TOUCH)'!$P$2:$AA$1344,9,FALSE),IF(G524='Reference Sheet (DO NOT TOUCH)'!$D$4,VLOOKUP('All occupations'!B524,'Reference Sheet (DO NOT TOUCH)'!$P$2:$AA$1344,3,FALSE),IF(G524='Reference Sheet (DO NOT TOUCH)'!$D$5,VLOOKUP('All occupations'!B524,'Reference Sheet (DO NOT TOUCH)'!$P$2:$AA$1344,10,FALSE),IF(G524='Reference Sheet (DO NOT TOUCH)'!$D$6,VLOOKUP('All occupations'!B524,'Reference Sheet (DO NOT TOUCH)'!$P$2:$AA$1344,7,FALSE),IF(G524='Reference Sheet (DO NOT TOUCH)'!$D$7,VLOOKUP('All occupations'!B524,'Reference Sheet (DO NOT TOUCH)'!$P$2:$AA$1344,5,FALSE),IF(G524='Reference Sheet (DO NOT TOUCH)'!$D$8,VLOOKUP('All occupations'!B524,'Reference Sheet (DO NOT TOUCH)'!$P$2:$AA$1344,12,FALSE),IF(G524='Reference Sheet (DO NOT TOUCH)'!$D$9,VLOOKUP('All occupations'!B524,'Reference Sheet (DO NOT TOUCH)'!$P$2:$AA$1344,4,FALSE),IF(G524='Reference Sheet (DO NOT TOUCH)'!$D$10,VLOOKUP('All occupations'!B524,'Reference Sheet (DO NOT TOUCH)'!$P$2:$AA$1344,8,FALSE),IF(G524='Reference Sheet (DO NOT TOUCH)'!$D$11,VLOOKUP('All occupations'!B524,'Reference Sheet (DO NOT TOUCH)'!$P$2:$AA$1344,6,FALSE),IF(G524=0,0,"")))))))))))</f>
        <v>0</v>
      </c>
    </row>
    <row r="525" spans="1:14" ht="18" customHeight="1" x14ac:dyDescent="0.3">
      <c r="A525" s="5">
        <v>2016</v>
      </c>
      <c r="B525" s="30">
        <v>399211</v>
      </c>
      <c r="C525" s="31" t="s">
        <v>562</v>
      </c>
      <c r="D525" s="5" t="str">
        <f t="shared" si="8"/>
        <v>2016 - 399211 - Chemical plant operator</v>
      </c>
      <c r="E525" s="28" t="e">
        <f ca="1">IF(#REF!&lt;&gt;"",NOW(),"")</f>
        <v>#REF!</v>
      </c>
      <c r="F525" s="5"/>
      <c r="G525" s="32"/>
      <c r="H525" s="32"/>
      <c r="I525" s="31"/>
      <c r="J525" s="31"/>
      <c r="K525" s="31"/>
      <c r="N525">
        <f>IF(G525='Reference Sheet (DO NOT TOUCH)'!$D$2,VLOOKUP('All occupations'!B525,'Reference Sheet (DO NOT TOUCH)'!$P$2:$AA$1344,11,FALSE),IF(G525='Reference Sheet (DO NOT TOUCH)'!$D$3,VLOOKUP('All occupations'!B525,'Reference Sheet (DO NOT TOUCH)'!$P$2:$AA$1344,9,FALSE),IF(G525='Reference Sheet (DO NOT TOUCH)'!$D$4,VLOOKUP('All occupations'!B525,'Reference Sheet (DO NOT TOUCH)'!$P$2:$AA$1344,3,FALSE),IF(G525='Reference Sheet (DO NOT TOUCH)'!$D$5,VLOOKUP('All occupations'!B525,'Reference Sheet (DO NOT TOUCH)'!$P$2:$AA$1344,10,FALSE),IF(G525='Reference Sheet (DO NOT TOUCH)'!$D$6,VLOOKUP('All occupations'!B525,'Reference Sheet (DO NOT TOUCH)'!$P$2:$AA$1344,7,FALSE),IF(G525='Reference Sheet (DO NOT TOUCH)'!$D$7,VLOOKUP('All occupations'!B525,'Reference Sheet (DO NOT TOUCH)'!$P$2:$AA$1344,5,FALSE),IF(G525='Reference Sheet (DO NOT TOUCH)'!$D$8,VLOOKUP('All occupations'!B525,'Reference Sheet (DO NOT TOUCH)'!$P$2:$AA$1344,12,FALSE),IF(G525='Reference Sheet (DO NOT TOUCH)'!$D$9,VLOOKUP('All occupations'!B525,'Reference Sheet (DO NOT TOUCH)'!$P$2:$AA$1344,4,FALSE),IF(G525='Reference Sheet (DO NOT TOUCH)'!$D$10,VLOOKUP('All occupations'!B525,'Reference Sheet (DO NOT TOUCH)'!$P$2:$AA$1344,8,FALSE),IF(G525='Reference Sheet (DO NOT TOUCH)'!$D$11,VLOOKUP('All occupations'!B525,'Reference Sheet (DO NOT TOUCH)'!$P$2:$AA$1344,6,FALSE),IF(G525=0,0,"")))))))))))</f>
        <v>0</v>
      </c>
    </row>
    <row r="526" spans="1:14" ht="18" customHeight="1" x14ac:dyDescent="0.3">
      <c r="A526" s="5">
        <v>2016</v>
      </c>
      <c r="B526" s="30">
        <v>399212</v>
      </c>
      <c r="C526" s="31" t="s">
        <v>563</v>
      </c>
      <c r="D526" s="5" t="str">
        <f t="shared" si="8"/>
        <v>2016 - 399212 - Gas or petroleum operator</v>
      </c>
      <c r="E526" s="28" t="e">
        <f ca="1">IF(#REF!&lt;&gt;"",NOW(),"")</f>
        <v>#REF!</v>
      </c>
      <c r="F526" s="5"/>
      <c r="G526" s="32"/>
      <c r="H526" s="32"/>
      <c r="I526" s="31"/>
      <c r="J526" s="31"/>
      <c r="K526" s="31"/>
      <c r="N526">
        <f>IF(G526='Reference Sheet (DO NOT TOUCH)'!$D$2,VLOOKUP('All occupations'!B526,'Reference Sheet (DO NOT TOUCH)'!$P$2:$AA$1344,11,FALSE),IF(G526='Reference Sheet (DO NOT TOUCH)'!$D$3,VLOOKUP('All occupations'!B526,'Reference Sheet (DO NOT TOUCH)'!$P$2:$AA$1344,9,FALSE),IF(G526='Reference Sheet (DO NOT TOUCH)'!$D$4,VLOOKUP('All occupations'!B526,'Reference Sheet (DO NOT TOUCH)'!$P$2:$AA$1344,3,FALSE),IF(G526='Reference Sheet (DO NOT TOUCH)'!$D$5,VLOOKUP('All occupations'!B526,'Reference Sheet (DO NOT TOUCH)'!$P$2:$AA$1344,10,FALSE),IF(G526='Reference Sheet (DO NOT TOUCH)'!$D$6,VLOOKUP('All occupations'!B526,'Reference Sheet (DO NOT TOUCH)'!$P$2:$AA$1344,7,FALSE),IF(G526='Reference Sheet (DO NOT TOUCH)'!$D$7,VLOOKUP('All occupations'!B526,'Reference Sheet (DO NOT TOUCH)'!$P$2:$AA$1344,5,FALSE),IF(G526='Reference Sheet (DO NOT TOUCH)'!$D$8,VLOOKUP('All occupations'!B526,'Reference Sheet (DO NOT TOUCH)'!$P$2:$AA$1344,12,FALSE),IF(G526='Reference Sheet (DO NOT TOUCH)'!$D$9,VLOOKUP('All occupations'!B526,'Reference Sheet (DO NOT TOUCH)'!$P$2:$AA$1344,4,FALSE),IF(G526='Reference Sheet (DO NOT TOUCH)'!$D$10,VLOOKUP('All occupations'!B526,'Reference Sheet (DO NOT TOUCH)'!$P$2:$AA$1344,8,FALSE),IF(G526='Reference Sheet (DO NOT TOUCH)'!$D$11,VLOOKUP('All occupations'!B526,'Reference Sheet (DO NOT TOUCH)'!$P$2:$AA$1344,6,FALSE),IF(G526=0,0,"")))))))))))</f>
        <v>0</v>
      </c>
    </row>
    <row r="527" spans="1:14" ht="18" customHeight="1" x14ac:dyDescent="0.3">
      <c r="A527" s="5">
        <v>2016</v>
      </c>
      <c r="B527" s="30">
        <v>399213</v>
      </c>
      <c r="C527" s="31" t="s">
        <v>564</v>
      </c>
      <c r="D527" s="5" t="str">
        <f t="shared" si="8"/>
        <v>2016 - 399213 - Power generation plant operator</v>
      </c>
      <c r="E527" s="28" t="e">
        <f ca="1">IF(#REF!&lt;&gt;"",NOW(),"")</f>
        <v>#REF!</v>
      </c>
      <c r="F527" s="5"/>
      <c r="G527" s="32"/>
      <c r="H527" s="32"/>
      <c r="I527" s="31"/>
      <c r="J527" s="31"/>
      <c r="K527" s="31"/>
      <c r="N527">
        <f>IF(G527='Reference Sheet (DO NOT TOUCH)'!$D$2,VLOOKUP('All occupations'!B527,'Reference Sheet (DO NOT TOUCH)'!$P$2:$AA$1344,11,FALSE),IF(G527='Reference Sheet (DO NOT TOUCH)'!$D$3,VLOOKUP('All occupations'!B527,'Reference Sheet (DO NOT TOUCH)'!$P$2:$AA$1344,9,FALSE),IF(G527='Reference Sheet (DO NOT TOUCH)'!$D$4,VLOOKUP('All occupations'!B527,'Reference Sheet (DO NOT TOUCH)'!$P$2:$AA$1344,3,FALSE),IF(G527='Reference Sheet (DO NOT TOUCH)'!$D$5,VLOOKUP('All occupations'!B527,'Reference Sheet (DO NOT TOUCH)'!$P$2:$AA$1344,10,FALSE),IF(G527='Reference Sheet (DO NOT TOUCH)'!$D$6,VLOOKUP('All occupations'!B527,'Reference Sheet (DO NOT TOUCH)'!$P$2:$AA$1344,7,FALSE),IF(G527='Reference Sheet (DO NOT TOUCH)'!$D$7,VLOOKUP('All occupations'!B527,'Reference Sheet (DO NOT TOUCH)'!$P$2:$AA$1344,5,FALSE),IF(G527='Reference Sheet (DO NOT TOUCH)'!$D$8,VLOOKUP('All occupations'!B527,'Reference Sheet (DO NOT TOUCH)'!$P$2:$AA$1344,12,FALSE),IF(G527='Reference Sheet (DO NOT TOUCH)'!$D$9,VLOOKUP('All occupations'!B527,'Reference Sheet (DO NOT TOUCH)'!$P$2:$AA$1344,4,FALSE),IF(G527='Reference Sheet (DO NOT TOUCH)'!$D$10,VLOOKUP('All occupations'!B527,'Reference Sheet (DO NOT TOUCH)'!$P$2:$AA$1344,8,FALSE),IF(G527='Reference Sheet (DO NOT TOUCH)'!$D$11,VLOOKUP('All occupations'!B527,'Reference Sheet (DO NOT TOUCH)'!$P$2:$AA$1344,6,FALSE),IF(G527=0,0,"")))))))))))</f>
        <v>0</v>
      </c>
    </row>
    <row r="528" spans="1:14" ht="18" customHeight="1" x14ac:dyDescent="0.3">
      <c r="A528" s="5">
        <v>2016</v>
      </c>
      <c r="B528" s="30">
        <v>399311</v>
      </c>
      <c r="C528" s="31" t="s">
        <v>565</v>
      </c>
      <c r="D528" s="5" t="str">
        <f t="shared" si="8"/>
        <v>2016 - 399311 - Gallery or museum technician</v>
      </c>
      <c r="E528" s="28" t="e">
        <f ca="1">IF(#REF!&lt;&gt;"",NOW(),"")</f>
        <v>#REF!</v>
      </c>
      <c r="F528" s="5"/>
      <c r="G528" s="32"/>
      <c r="H528" s="32"/>
      <c r="I528" s="31"/>
      <c r="J528" s="31"/>
      <c r="K528" s="31"/>
      <c r="N528">
        <f>IF(G528='Reference Sheet (DO NOT TOUCH)'!$D$2,VLOOKUP('All occupations'!B528,'Reference Sheet (DO NOT TOUCH)'!$P$2:$AA$1344,11,FALSE),IF(G528='Reference Sheet (DO NOT TOUCH)'!$D$3,VLOOKUP('All occupations'!B528,'Reference Sheet (DO NOT TOUCH)'!$P$2:$AA$1344,9,FALSE),IF(G528='Reference Sheet (DO NOT TOUCH)'!$D$4,VLOOKUP('All occupations'!B528,'Reference Sheet (DO NOT TOUCH)'!$P$2:$AA$1344,3,FALSE),IF(G528='Reference Sheet (DO NOT TOUCH)'!$D$5,VLOOKUP('All occupations'!B528,'Reference Sheet (DO NOT TOUCH)'!$P$2:$AA$1344,10,FALSE),IF(G528='Reference Sheet (DO NOT TOUCH)'!$D$6,VLOOKUP('All occupations'!B528,'Reference Sheet (DO NOT TOUCH)'!$P$2:$AA$1344,7,FALSE),IF(G528='Reference Sheet (DO NOT TOUCH)'!$D$7,VLOOKUP('All occupations'!B528,'Reference Sheet (DO NOT TOUCH)'!$P$2:$AA$1344,5,FALSE),IF(G528='Reference Sheet (DO NOT TOUCH)'!$D$8,VLOOKUP('All occupations'!B528,'Reference Sheet (DO NOT TOUCH)'!$P$2:$AA$1344,12,FALSE),IF(G528='Reference Sheet (DO NOT TOUCH)'!$D$9,VLOOKUP('All occupations'!B528,'Reference Sheet (DO NOT TOUCH)'!$P$2:$AA$1344,4,FALSE),IF(G528='Reference Sheet (DO NOT TOUCH)'!$D$10,VLOOKUP('All occupations'!B528,'Reference Sheet (DO NOT TOUCH)'!$P$2:$AA$1344,8,FALSE),IF(G528='Reference Sheet (DO NOT TOUCH)'!$D$11,VLOOKUP('All occupations'!B528,'Reference Sheet (DO NOT TOUCH)'!$P$2:$AA$1344,6,FALSE),IF(G528=0,0,"")))))))))))</f>
        <v>0</v>
      </c>
    </row>
    <row r="529" spans="1:14" ht="18" customHeight="1" x14ac:dyDescent="0.3">
      <c r="A529" s="5">
        <v>2016</v>
      </c>
      <c r="B529" s="30">
        <v>399312</v>
      </c>
      <c r="C529" s="31" t="s">
        <v>566</v>
      </c>
      <c r="D529" s="5" t="str">
        <f t="shared" si="8"/>
        <v>2016 - 399312 - Library technician</v>
      </c>
      <c r="E529" s="28" t="e">
        <f ca="1">IF(#REF!&lt;&gt;"",NOW(),"")</f>
        <v>#REF!</v>
      </c>
      <c r="F529" s="5"/>
      <c r="G529" s="32"/>
      <c r="H529" s="32"/>
      <c r="I529" s="31"/>
      <c r="J529" s="31"/>
      <c r="K529" s="31"/>
      <c r="N529">
        <f>IF(G529='Reference Sheet (DO NOT TOUCH)'!$D$2,VLOOKUP('All occupations'!B529,'Reference Sheet (DO NOT TOUCH)'!$P$2:$AA$1344,11,FALSE),IF(G529='Reference Sheet (DO NOT TOUCH)'!$D$3,VLOOKUP('All occupations'!B529,'Reference Sheet (DO NOT TOUCH)'!$P$2:$AA$1344,9,FALSE),IF(G529='Reference Sheet (DO NOT TOUCH)'!$D$4,VLOOKUP('All occupations'!B529,'Reference Sheet (DO NOT TOUCH)'!$P$2:$AA$1344,3,FALSE),IF(G529='Reference Sheet (DO NOT TOUCH)'!$D$5,VLOOKUP('All occupations'!B529,'Reference Sheet (DO NOT TOUCH)'!$P$2:$AA$1344,10,FALSE),IF(G529='Reference Sheet (DO NOT TOUCH)'!$D$6,VLOOKUP('All occupations'!B529,'Reference Sheet (DO NOT TOUCH)'!$P$2:$AA$1344,7,FALSE),IF(G529='Reference Sheet (DO NOT TOUCH)'!$D$7,VLOOKUP('All occupations'!B529,'Reference Sheet (DO NOT TOUCH)'!$P$2:$AA$1344,5,FALSE),IF(G529='Reference Sheet (DO NOT TOUCH)'!$D$8,VLOOKUP('All occupations'!B529,'Reference Sheet (DO NOT TOUCH)'!$P$2:$AA$1344,12,FALSE),IF(G529='Reference Sheet (DO NOT TOUCH)'!$D$9,VLOOKUP('All occupations'!B529,'Reference Sheet (DO NOT TOUCH)'!$P$2:$AA$1344,4,FALSE),IF(G529='Reference Sheet (DO NOT TOUCH)'!$D$10,VLOOKUP('All occupations'!B529,'Reference Sheet (DO NOT TOUCH)'!$P$2:$AA$1344,8,FALSE),IF(G529='Reference Sheet (DO NOT TOUCH)'!$D$11,VLOOKUP('All occupations'!B529,'Reference Sheet (DO NOT TOUCH)'!$P$2:$AA$1344,6,FALSE),IF(G529=0,0,"")))))))))))</f>
        <v>0</v>
      </c>
    </row>
    <row r="530" spans="1:14" ht="18" customHeight="1" x14ac:dyDescent="0.3">
      <c r="A530" s="5">
        <v>2016</v>
      </c>
      <c r="B530" s="30">
        <v>399411</v>
      </c>
      <c r="C530" s="31" t="s">
        <v>567</v>
      </c>
      <c r="D530" s="5" t="str">
        <f t="shared" si="8"/>
        <v>2016 - 399411 - Jeweller</v>
      </c>
      <c r="E530" s="28" t="e">
        <f ca="1">IF(#REF!&lt;&gt;"",NOW(),"")</f>
        <v>#REF!</v>
      </c>
      <c r="F530" s="5"/>
      <c r="G530" s="32"/>
      <c r="H530" s="32"/>
      <c r="I530" s="31"/>
      <c r="J530" s="31"/>
      <c r="K530" s="31"/>
      <c r="N530">
        <f>IF(G530='Reference Sheet (DO NOT TOUCH)'!$D$2,VLOOKUP('All occupations'!B530,'Reference Sheet (DO NOT TOUCH)'!$P$2:$AA$1344,11,FALSE),IF(G530='Reference Sheet (DO NOT TOUCH)'!$D$3,VLOOKUP('All occupations'!B530,'Reference Sheet (DO NOT TOUCH)'!$P$2:$AA$1344,9,FALSE),IF(G530='Reference Sheet (DO NOT TOUCH)'!$D$4,VLOOKUP('All occupations'!B530,'Reference Sheet (DO NOT TOUCH)'!$P$2:$AA$1344,3,FALSE),IF(G530='Reference Sheet (DO NOT TOUCH)'!$D$5,VLOOKUP('All occupations'!B530,'Reference Sheet (DO NOT TOUCH)'!$P$2:$AA$1344,10,FALSE),IF(G530='Reference Sheet (DO NOT TOUCH)'!$D$6,VLOOKUP('All occupations'!B530,'Reference Sheet (DO NOT TOUCH)'!$P$2:$AA$1344,7,FALSE),IF(G530='Reference Sheet (DO NOT TOUCH)'!$D$7,VLOOKUP('All occupations'!B530,'Reference Sheet (DO NOT TOUCH)'!$P$2:$AA$1344,5,FALSE),IF(G530='Reference Sheet (DO NOT TOUCH)'!$D$8,VLOOKUP('All occupations'!B530,'Reference Sheet (DO NOT TOUCH)'!$P$2:$AA$1344,12,FALSE),IF(G530='Reference Sheet (DO NOT TOUCH)'!$D$9,VLOOKUP('All occupations'!B530,'Reference Sheet (DO NOT TOUCH)'!$P$2:$AA$1344,4,FALSE),IF(G530='Reference Sheet (DO NOT TOUCH)'!$D$10,VLOOKUP('All occupations'!B530,'Reference Sheet (DO NOT TOUCH)'!$P$2:$AA$1344,8,FALSE),IF(G530='Reference Sheet (DO NOT TOUCH)'!$D$11,VLOOKUP('All occupations'!B530,'Reference Sheet (DO NOT TOUCH)'!$P$2:$AA$1344,6,FALSE),IF(G530=0,0,"")))))))))))</f>
        <v>0</v>
      </c>
    </row>
    <row r="531" spans="1:14" ht="18" customHeight="1" x14ac:dyDescent="0.3">
      <c r="A531" s="5">
        <v>2016</v>
      </c>
      <c r="B531" s="30">
        <v>399511</v>
      </c>
      <c r="C531" s="31" t="s">
        <v>568</v>
      </c>
      <c r="D531" s="5" t="str">
        <f t="shared" si="8"/>
        <v>2016 - 399511 - Broadcast transmitter operator</v>
      </c>
      <c r="E531" s="28" t="e">
        <f ca="1">IF(#REF!&lt;&gt;"",NOW(),"")</f>
        <v>#REF!</v>
      </c>
      <c r="F531" s="5"/>
      <c r="G531" s="32"/>
      <c r="H531" s="32"/>
      <c r="I531" s="31"/>
      <c r="J531" s="31"/>
      <c r="K531" s="31"/>
      <c r="N531">
        <f>IF(G531='Reference Sheet (DO NOT TOUCH)'!$D$2,VLOOKUP('All occupations'!B531,'Reference Sheet (DO NOT TOUCH)'!$P$2:$AA$1344,11,FALSE),IF(G531='Reference Sheet (DO NOT TOUCH)'!$D$3,VLOOKUP('All occupations'!B531,'Reference Sheet (DO NOT TOUCH)'!$P$2:$AA$1344,9,FALSE),IF(G531='Reference Sheet (DO NOT TOUCH)'!$D$4,VLOOKUP('All occupations'!B531,'Reference Sheet (DO NOT TOUCH)'!$P$2:$AA$1344,3,FALSE),IF(G531='Reference Sheet (DO NOT TOUCH)'!$D$5,VLOOKUP('All occupations'!B531,'Reference Sheet (DO NOT TOUCH)'!$P$2:$AA$1344,10,FALSE),IF(G531='Reference Sheet (DO NOT TOUCH)'!$D$6,VLOOKUP('All occupations'!B531,'Reference Sheet (DO NOT TOUCH)'!$P$2:$AA$1344,7,FALSE),IF(G531='Reference Sheet (DO NOT TOUCH)'!$D$7,VLOOKUP('All occupations'!B531,'Reference Sheet (DO NOT TOUCH)'!$P$2:$AA$1344,5,FALSE),IF(G531='Reference Sheet (DO NOT TOUCH)'!$D$8,VLOOKUP('All occupations'!B531,'Reference Sheet (DO NOT TOUCH)'!$P$2:$AA$1344,12,FALSE),IF(G531='Reference Sheet (DO NOT TOUCH)'!$D$9,VLOOKUP('All occupations'!B531,'Reference Sheet (DO NOT TOUCH)'!$P$2:$AA$1344,4,FALSE),IF(G531='Reference Sheet (DO NOT TOUCH)'!$D$10,VLOOKUP('All occupations'!B531,'Reference Sheet (DO NOT TOUCH)'!$P$2:$AA$1344,8,FALSE),IF(G531='Reference Sheet (DO NOT TOUCH)'!$D$11,VLOOKUP('All occupations'!B531,'Reference Sheet (DO NOT TOUCH)'!$P$2:$AA$1344,6,FALSE),IF(G531=0,0,"")))))))))))</f>
        <v>0</v>
      </c>
    </row>
    <row r="532" spans="1:14" ht="18" customHeight="1" x14ac:dyDescent="0.3">
      <c r="A532" s="5">
        <v>2016</v>
      </c>
      <c r="B532" s="30">
        <v>399512</v>
      </c>
      <c r="C532" s="31" t="s">
        <v>569</v>
      </c>
      <c r="D532" s="5" t="str">
        <f t="shared" si="8"/>
        <v>2016 - 399512 - Camera operator (film, television or video)</v>
      </c>
      <c r="E532" s="28" t="e">
        <f ca="1">IF(#REF!&lt;&gt;"",NOW(),"")</f>
        <v>#REF!</v>
      </c>
      <c r="F532" s="5"/>
      <c r="G532" s="32"/>
      <c r="H532" s="32"/>
      <c r="I532" s="31"/>
      <c r="J532" s="31"/>
      <c r="K532" s="31"/>
      <c r="N532">
        <f>IF(G532='Reference Sheet (DO NOT TOUCH)'!$D$2,VLOOKUP('All occupations'!B532,'Reference Sheet (DO NOT TOUCH)'!$P$2:$AA$1344,11,FALSE),IF(G532='Reference Sheet (DO NOT TOUCH)'!$D$3,VLOOKUP('All occupations'!B532,'Reference Sheet (DO NOT TOUCH)'!$P$2:$AA$1344,9,FALSE),IF(G532='Reference Sheet (DO NOT TOUCH)'!$D$4,VLOOKUP('All occupations'!B532,'Reference Sheet (DO NOT TOUCH)'!$P$2:$AA$1344,3,FALSE),IF(G532='Reference Sheet (DO NOT TOUCH)'!$D$5,VLOOKUP('All occupations'!B532,'Reference Sheet (DO NOT TOUCH)'!$P$2:$AA$1344,10,FALSE),IF(G532='Reference Sheet (DO NOT TOUCH)'!$D$6,VLOOKUP('All occupations'!B532,'Reference Sheet (DO NOT TOUCH)'!$P$2:$AA$1344,7,FALSE),IF(G532='Reference Sheet (DO NOT TOUCH)'!$D$7,VLOOKUP('All occupations'!B532,'Reference Sheet (DO NOT TOUCH)'!$P$2:$AA$1344,5,FALSE),IF(G532='Reference Sheet (DO NOT TOUCH)'!$D$8,VLOOKUP('All occupations'!B532,'Reference Sheet (DO NOT TOUCH)'!$P$2:$AA$1344,12,FALSE),IF(G532='Reference Sheet (DO NOT TOUCH)'!$D$9,VLOOKUP('All occupations'!B532,'Reference Sheet (DO NOT TOUCH)'!$P$2:$AA$1344,4,FALSE),IF(G532='Reference Sheet (DO NOT TOUCH)'!$D$10,VLOOKUP('All occupations'!B532,'Reference Sheet (DO NOT TOUCH)'!$P$2:$AA$1344,8,FALSE),IF(G532='Reference Sheet (DO NOT TOUCH)'!$D$11,VLOOKUP('All occupations'!B532,'Reference Sheet (DO NOT TOUCH)'!$P$2:$AA$1344,6,FALSE),IF(G532=0,0,"")))))))))))</f>
        <v>0</v>
      </c>
    </row>
    <row r="533" spans="1:14" ht="18" customHeight="1" x14ac:dyDescent="0.3">
      <c r="A533" s="5">
        <v>2016</v>
      </c>
      <c r="B533" s="30">
        <v>399513</v>
      </c>
      <c r="C533" s="31" t="s">
        <v>570</v>
      </c>
      <c r="D533" s="5" t="str">
        <f t="shared" si="8"/>
        <v>2016 - 399513 - Light technician</v>
      </c>
      <c r="E533" s="28" t="e">
        <f ca="1">IF(#REF!&lt;&gt;"",NOW(),"")</f>
        <v>#REF!</v>
      </c>
      <c r="F533" s="5"/>
      <c r="G533" s="32"/>
      <c r="H533" s="32"/>
      <c r="I533" s="31"/>
      <c r="J533" s="31"/>
      <c r="K533" s="31"/>
      <c r="N533">
        <f>IF(G533='Reference Sheet (DO NOT TOUCH)'!$D$2,VLOOKUP('All occupations'!B533,'Reference Sheet (DO NOT TOUCH)'!$P$2:$AA$1344,11,FALSE),IF(G533='Reference Sheet (DO NOT TOUCH)'!$D$3,VLOOKUP('All occupations'!B533,'Reference Sheet (DO NOT TOUCH)'!$P$2:$AA$1344,9,FALSE),IF(G533='Reference Sheet (DO NOT TOUCH)'!$D$4,VLOOKUP('All occupations'!B533,'Reference Sheet (DO NOT TOUCH)'!$P$2:$AA$1344,3,FALSE),IF(G533='Reference Sheet (DO NOT TOUCH)'!$D$5,VLOOKUP('All occupations'!B533,'Reference Sheet (DO NOT TOUCH)'!$P$2:$AA$1344,10,FALSE),IF(G533='Reference Sheet (DO NOT TOUCH)'!$D$6,VLOOKUP('All occupations'!B533,'Reference Sheet (DO NOT TOUCH)'!$P$2:$AA$1344,7,FALSE),IF(G533='Reference Sheet (DO NOT TOUCH)'!$D$7,VLOOKUP('All occupations'!B533,'Reference Sheet (DO NOT TOUCH)'!$P$2:$AA$1344,5,FALSE),IF(G533='Reference Sheet (DO NOT TOUCH)'!$D$8,VLOOKUP('All occupations'!B533,'Reference Sheet (DO NOT TOUCH)'!$P$2:$AA$1344,12,FALSE),IF(G533='Reference Sheet (DO NOT TOUCH)'!$D$9,VLOOKUP('All occupations'!B533,'Reference Sheet (DO NOT TOUCH)'!$P$2:$AA$1344,4,FALSE),IF(G533='Reference Sheet (DO NOT TOUCH)'!$D$10,VLOOKUP('All occupations'!B533,'Reference Sheet (DO NOT TOUCH)'!$P$2:$AA$1344,8,FALSE),IF(G533='Reference Sheet (DO NOT TOUCH)'!$D$11,VLOOKUP('All occupations'!B533,'Reference Sheet (DO NOT TOUCH)'!$P$2:$AA$1344,6,FALSE),IF(G533=0,0,"")))))))))))</f>
        <v>0</v>
      </c>
    </row>
    <row r="534" spans="1:14" ht="18" customHeight="1" x14ac:dyDescent="0.3">
      <c r="A534" s="5">
        <v>2016</v>
      </c>
      <c r="B534" s="30">
        <v>399515</v>
      </c>
      <c r="C534" s="31" t="s">
        <v>571</v>
      </c>
      <c r="D534" s="5" t="str">
        <f t="shared" si="8"/>
        <v>2016 - 399515 - Musical instrument maker or repairer</v>
      </c>
      <c r="E534" s="28" t="e">
        <f ca="1">IF(#REF!&lt;&gt;"",NOW(),"")</f>
        <v>#REF!</v>
      </c>
      <c r="F534" s="5"/>
      <c r="G534" s="32"/>
      <c r="H534" s="32"/>
      <c r="I534" s="31"/>
      <c r="J534" s="31"/>
      <c r="K534" s="31"/>
      <c r="N534">
        <f>IF(G534='Reference Sheet (DO NOT TOUCH)'!$D$2,VLOOKUP('All occupations'!B534,'Reference Sheet (DO NOT TOUCH)'!$P$2:$AA$1344,11,FALSE),IF(G534='Reference Sheet (DO NOT TOUCH)'!$D$3,VLOOKUP('All occupations'!B534,'Reference Sheet (DO NOT TOUCH)'!$P$2:$AA$1344,9,FALSE),IF(G534='Reference Sheet (DO NOT TOUCH)'!$D$4,VLOOKUP('All occupations'!B534,'Reference Sheet (DO NOT TOUCH)'!$P$2:$AA$1344,3,FALSE),IF(G534='Reference Sheet (DO NOT TOUCH)'!$D$5,VLOOKUP('All occupations'!B534,'Reference Sheet (DO NOT TOUCH)'!$P$2:$AA$1344,10,FALSE),IF(G534='Reference Sheet (DO NOT TOUCH)'!$D$6,VLOOKUP('All occupations'!B534,'Reference Sheet (DO NOT TOUCH)'!$P$2:$AA$1344,7,FALSE),IF(G534='Reference Sheet (DO NOT TOUCH)'!$D$7,VLOOKUP('All occupations'!B534,'Reference Sheet (DO NOT TOUCH)'!$P$2:$AA$1344,5,FALSE),IF(G534='Reference Sheet (DO NOT TOUCH)'!$D$8,VLOOKUP('All occupations'!B534,'Reference Sheet (DO NOT TOUCH)'!$P$2:$AA$1344,12,FALSE),IF(G534='Reference Sheet (DO NOT TOUCH)'!$D$9,VLOOKUP('All occupations'!B534,'Reference Sheet (DO NOT TOUCH)'!$P$2:$AA$1344,4,FALSE),IF(G534='Reference Sheet (DO NOT TOUCH)'!$D$10,VLOOKUP('All occupations'!B534,'Reference Sheet (DO NOT TOUCH)'!$P$2:$AA$1344,8,FALSE),IF(G534='Reference Sheet (DO NOT TOUCH)'!$D$11,VLOOKUP('All occupations'!B534,'Reference Sheet (DO NOT TOUCH)'!$P$2:$AA$1344,6,FALSE),IF(G534=0,0,"")))))))))))</f>
        <v>0</v>
      </c>
    </row>
    <row r="535" spans="1:14" ht="18" customHeight="1" x14ac:dyDescent="0.3">
      <c r="A535" s="5">
        <v>2016</v>
      </c>
      <c r="B535" s="30">
        <v>399516</v>
      </c>
      <c r="C535" s="31" t="s">
        <v>572</v>
      </c>
      <c r="D535" s="5" t="str">
        <f t="shared" si="8"/>
        <v>2016 - 399516 - Sound technician</v>
      </c>
      <c r="E535" s="28" t="e">
        <f ca="1">IF(#REF!&lt;&gt;"",NOW(),"")</f>
        <v>#REF!</v>
      </c>
      <c r="F535" s="5"/>
      <c r="G535" s="32"/>
      <c r="H535" s="32"/>
      <c r="I535" s="31"/>
      <c r="J535" s="31"/>
      <c r="K535" s="31"/>
      <c r="N535">
        <f>IF(G535='Reference Sheet (DO NOT TOUCH)'!$D$2,VLOOKUP('All occupations'!B535,'Reference Sheet (DO NOT TOUCH)'!$P$2:$AA$1344,11,FALSE),IF(G535='Reference Sheet (DO NOT TOUCH)'!$D$3,VLOOKUP('All occupations'!B535,'Reference Sheet (DO NOT TOUCH)'!$P$2:$AA$1344,9,FALSE),IF(G535='Reference Sheet (DO NOT TOUCH)'!$D$4,VLOOKUP('All occupations'!B535,'Reference Sheet (DO NOT TOUCH)'!$P$2:$AA$1344,3,FALSE),IF(G535='Reference Sheet (DO NOT TOUCH)'!$D$5,VLOOKUP('All occupations'!B535,'Reference Sheet (DO NOT TOUCH)'!$P$2:$AA$1344,10,FALSE),IF(G535='Reference Sheet (DO NOT TOUCH)'!$D$6,VLOOKUP('All occupations'!B535,'Reference Sheet (DO NOT TOUCH)'!$P$2:$AA$1344,7,FALSE),IF(G535='Reference Sheet (DO NOT TOUCH)'!$D$7,VLOOKUP('All occupations'!B535,'Reference Sheet (DO NOT TOUCH)'!$P$2:$AA$1344,5,FALSE),IF(G535='Reference Sheet (DO NOT TOUCH)'!$D$8,VLOOKUP('All occupations'!B535,'Reference Sheet (DO NOT TOUCH)'!$P$2:$AA$1344,12,FALSE),IF(G535='Reference Sheet (DO NOT TOUCH)'!$D$9,VLOOKUP('All occupations'!B535,'Reference Sheet (DO NOT TOUCH)'!$P$2:$AA$1344,4,FALSE),IF(G535='Reference Sheet (DO NOT TOUCH)'!$D$10,VLOOKUP('All occupations'!B535,'Reference Sheet (DO NOT TOUCH)'!$P$2:$AA$1344,8,FALSE),IF(G535='Reference Sheet (DO NOT TOUCH)'!$D$11,VLOOKUP('All occupations'!B535,'Reference Sheet (DO NOT TOUCH)'!$P$2:$AA$1344,6,FALSE),IF(G535=0,0,"")))))))))))</f>
        <v>0</v>
      </c>
    </row>
    <row r="536" spans="1:14" ht="18" customHeight="1" x14ac:dyDescent="0.3">
      <c r="A536" s="5">
        <v>2016</v>
      </c>
      <c r="B536" s="30">
        <v>399517</v>
      </c>
      <c r="C536" s="31" t="s">
        <v>573</v>
      </c>
      <c r="D536" s="5" t="str">
        <f t="shared" si="8"/>
        <v>2016 - 399517 - Television equipment operator</v>
      </c>
      <c r="E536" s="28" t="e">
        <f ca="1">IF(#REF!&lt;&gt;"",NOW(),"")</f>
        <v>#REF!</v>
      </c>
      <c r="F536" s="5"/>
      <c r="G536" s="32"/>
      <c r="H536" s="32"/>
      <c r="I536" s="31"/>
      <c r="J536" s="31"/>
      <c r="K536" s="31"/>
      <c r="N536">
        <f>IF(G536='Reference Sheet (DO NOT TOUCH)'!$D$2,VLOOKUP('All occupations'!B536,'Reference Sheet (DO NOT TOUCH)'!$P$2:$AA$1344,11,FALSE),IF(G536='Reference Sheet (DO NOT TOUCH)'!$D$3,VLOOKUP('All occupations'!B536,'Reference Sheet (DO NOT TOUCH)'!$P$2:$AA$1344,9,FALSE),IF(G536='Reference Sheet (DO NOT TOUCH)'!$D$4,VLOOKUP('All occupations'!B536,'Reference Sheet (DO NOT TOUCH)'!$P$2:$AA$1344,3,FALSE),IF(G536='Reference Sheet (DO NOT TOUCH)'!$D$5,VLOOKUP('All occupations'!B536,'Reference Sheet (DO NOT TOUCH)'!$P$2:$AA$1344,10,FALSE),IF(G536='Reference Sheet (DO NOT TOUCH)'!$D$6,VLOOKUP('All occupations'!B536,'Reference Sheet (DO NOT TOUCH)'!$P$2:$AA$1344,7,FALSE),IF(G536='Reference Sheet (DO NOT TOUCH)'!$D$7,VLOOKUP('All occupations'!B536,'Reference Sheet (DO NOT TOUCH)'!$P$2:$AA$1344,5,FALSE),IF(G536='Reference Sheet (DO NOT TOUCH)'!$D$8,VLOOKUP('All occupations'!B536,'Reference Sheet (DO NOT TOUCH)'!$P$2:$AA$1344,12,FALSE),IF(G536='Reference Sheet (DO NOT TOUCH)'!$D$9,VLOOKUP('All occupations'!B536,'Reference Sheet (DO NOT TOUCH)'!$P$2:$AA$1344,4,FALSE),IF(G536='Reference Sheet (DO NOT TOUCH)'!$D$10,VLOOKUP('All occupations'!B536,'Reference Sheet (DO NOT TOUCH)'!$P$2:$AA$1344,8,FALSE),IF(G536='Reference Sheet (DO NOT TOUCH)'!$D$11,VLOOKUP('All occupations'!B536,'Reference Sheet (DO NOT TOUCH)'!$P$2:$AA$1344,6,FALSE),IF(G536=0,0,"")))))))))))</f>
        <v>0</v>
      </c>
    </row>
    <row r="537" spans="1:14" ht="18" customHeight="1" x14ac:dyDescent="0.3">
      <c r="A537" s="5">
        <v>2016</v>
      </c>
      <c r="B537" s="30">
        <v>399599</v>
      </c>
      <c r="C537" s="31" t="s">
        <v>574</v>
      </c>
      <c r="D537" s="5" t="str">
        <f t="shared" si="8"/>
        <v>2016 - 399599 - Performing arts technicians not elsewhere classified</v>
      </c>
      <c r="E537" s="28" t="e">
        <f ca="1">IF(#REF!&lt;&gt;"",NOW(),"")</f>
        <v>#REF!</v>
      </c>
      <c r="F537" s="5"/>
      <c r="G537" s="32"/>
      <c r="H537" s="32"/>
      <c r="I537" s="31"/>
      <c r="J537" s="31"/>
      <c r="K537" s="31"/>
      <c r="N537">
        <f>IF(G537='Reference Sheet (DO NOT TOUCH)'!$D$2,VLOOKUP('All occupations'!B537,'Reference Sheet (DO NOT TOUCH)'!$P$2:$AA$1344,11,FALSE),IF(G537='Reference Sheet (DO NOT TOUCH)'!$D$3,VLOOKUP('All occupations'!B537,'Reference Sheet (DO NOT TOUCH)'!$P$2:$AA$1344,9,FALSE),IF(G537='Reference Sheet (DO NOT TOUCH)'!$D$4,VLOOKUP('All occupations'!B537,'Reference Sheet (DO NOT TOUCH)'!$P$2:$AA$1344,3,FALSE),IF(G537='Reference Sheet (DO NOT TOUCH)'!$D$5,VLOOKUP('All occupations'!B537,'Reference Sheet (DO NOT TOUCH)'!$P$2:$AA$1344,10,FALSE),IF(G537='Reference Sheet (DO NOT TOUCH)'!$D$6,VLOOKUP('All occupations'!B537,'Reference Sheet (DO NOT TOUCH)'!$P$2:$AA$1344,7,FALSE),IF(G537='Reference Sheet (DO NOT TOUCH)'!$D$7,VLOOKUP('All occupations'!B537,'Reference Sheet (DO NOT TOUCH)'!$P$2:$AA$1344,5,FALSE),IF(G537='Reference Sheet (DO NOT TOUCH)'!$D$8,VLOOKUP('All occupations'!B537,'Reference Sheet (DO NOT TOUCH)'!$P$2:$AA$1344,12,FALSE),IF(G537='Reference Sheet (DO NOT TOUCH)'!$D$9,VLOOKUP('All occupations'!B537,'Reference Sheet (DO NOT TOUCH)'!$P$2:$AA$1344,4,FALSE),IF(G537='Reference Sheet (DO NOT TOUCH)'!$D$10,VLOOKUP('All occupations'!B537,'Reference Sheet (DO NOT TOUCH)'!$P$2:$AA$1344,8,FALSE),IF(G537='Reference Sheet (DO NOT TOUCH)'!$D$11,VLOOKUP('All occupations'!B537,'Reference Sheet (DO NOT TOUCH)'!$P$2:$AA$1344,6,FALSE),IF(G537=0,0,"")))))))))))</f>
        <v>0</v>
      </c>
    </row>
    <row r="538" spans="1:14" ht="18" customHeight="1" x14ac:dyDescent="0.3">
      <c r="A538" s="5">
        <v>2016</v>
      </c>
      <c r="B538" s="30">
        <v>399611</v>
      </c>
      <c r="C538" s="31" t="s">
        <v>575</v>
      </c>
      <c r="D538" s="5" t="str">
        <f t="shared" si="8"/>
        <v>2016 - 399611 - Signwriter</v>
      </c>
      <c r="E538" s="28" t="e">
        <f ca="1">IF(#REF!&lt;&gt;"",NOW(),"")</f>
        <v>#REF!</v>
      </c>
      <c r="F538" s="5"/>
      <c r="G538" s="32"/>
      <c r="H538" s="32"/>
      <c r="I538" s="31"/>
      <c r="J538" s="31"/>
      <c r="K538" s="31"/>
      <c r="N538">
        <f>IF(G538='Reference Sheet (DO NOT TOUCH)'!$D$2,VLOOKUP('All occupations'!B538,'Reference Sheet (DO NOT TOUCH)'!$P$2:$AA$1344,11,FALSE),IF(G538='Reference Sheet (DO NOT TOUCH)'!$D$3,VLOOKUP('All occupations'!B538,'Reference Sheet (DO NOT TOUCH)'!$P$2:$AA$1344,9,FALSE),IF(G538='Reference Sheet (DO NOT TOUCH)'!$D$4,VLOOKUP('All occupations'!B538,'Reference Sheet (DO NOT TOUCH)'!$P$2:$AA$1344,3,FALSE),IF(G538='Reference Sheet (DO NOT TOUCH)'!$D$5,VLOOKUP('All occupations'!B538,'Reference Sheet (DO NOT TOUCH)'!$P$2:$AA$1344,10,FALSE),IF(G538='Reference Sheet (DO NOT TOUCH)'!$D$6,VLOOKUP('All occupations'!B538,'Reference Sheet (DO NOT TOUCH)'!$P$2:$AA$1344,7,FALSE),IF(G538='Reference Sheet (DO NOT TOUCH)'!$D$7,VLOOKUP('All occupations'!B538,'Reference Sheet (DO NOT TOUCH)'!$P$2:$AA$1344,5,FALSE),IF(G538='Reference Sheet (DO NOT TOUCH)'!$D$8,VLOOKUP('All occupations'!B538,'Reference Sheet (DO NOT TOUCH)'!$P$2:$AA$1344,12,FALSE),IF(G538='Reference Sheet (DO NOT TOUCH)'!$D$9,VLOOKUP('All occupations'!B538,'Reference Sheet (DO NOT TOUCH)'!$P$2:$AA$1344,4,FALSE),IF(G538='Reference Sheet (DO NOT TOUCH)'!$D$10,VLOOKUP('All occupations'!B538,'Reference Sheet (DO NOT TOUCH)'!$P$2:$AA$1344,8,FALSE),IF(G538='Reference Sheet (DO NOT TOUCH)'!$D$11,VLOOKUP('All occupations'!B538,'Reference Sheet (DO NOT TOUCH)'!$P$2:$AA$1344,6,FALSE),IF(G538=0,0,"")))))))))))</f>
        <v>0</v>
      </c>
    </row>
    <row r="539" spans="1:14" ht="18" customHeight="1" x14ac:dyDescent="0.3">
      <c r="A539" s="5">
        <v>2016</v>
      </c>
      <c r="B539" s="30">
        <v>399912</v>
      </c>
      <c r="C539" s="31" t="s">
        <v>576</v>
      </c>
      <c r="D539" s="5" t="str">
        <f t="shared" si="8"/>
        <v>2016 - 399912 - Interior decorator</v>
      </c>
      <c r="E539" s="28" t="e">
        <f ca="1">IF(#REF!&lt;&gt;"",NOW(),"")</f>
        <v>#REF!</v>
      </c>
      <c r="F539" s="5"/>
      <c r="G539" s="32"/>
      <c r="H539" s="32"/>
      <c r="I539" s="31"/>
      <c r="J539" s="31"/>
      <c r="K539" s="31"/>
      <c r="N539">
        <f>IF(G539='Reference Sheet (DO NOT TOUCH)'!$D$2,VLOOKUP('All occupations'!B539,'Reference Sheet (DO NOT TOUCH)'!$P$2:$AA$1344,11,FALSE),IF(G539='Reference Sheet (DO NOT TOUCH)'!$D$3,VLOOKUP('All occupations'!B539,'Reference Sheet (DO NOT TOUCH)'!$P$2:$AA$1344,9,FALSE),IF(G539='Reference Sheet (DO NOT TOUCH)'!$D$4,VLOOKUP('All occupations'!B539,'Reference Sheet (DO NOT TOUCH)'!$P$2:$AA$1344,3,FALSE),IF(G539='Reference Sheet (DO NOT TOUCH)'!$D$5,VLOOKUP('All occupations'!B539,'Reference Sheet (DO NOT TOUCH)'!$P$2:$AA$1344,10,FALSE),IF(G539='Reference Sheet (DO NOT TOUCH)'!$D$6,VLOOKUP('All occupations'!B539,'Reference Sheet (DO NOT TOUCH)'!$P$2:$AA$1344,7,FALSE),IF(G539='Reference Sheet (DO NOT TOUCH)'!$D$7,VLOOKUP('All occupations'!B539,'Reference Sheet (DO NOT TOUCH)'!$P$2:$AA$1344,5,FALSE),IF(G539='Reference Sheet (DO NOT TOUCH)'!$D$8,VLOOKUP('All occupations'!B539,'Reference Sheet (DO NOT TOUCH)'!$P$2:$AA$1344,12,FALSE),IF(G539='Reference Sheet (DO NOT TOUCH)'!$D$9,VLOOKUP('All occupations'!B539,'Reference Sheet (DO NOT TOUCH)'!$P$2:$AA$1344,4,FALSE),IF(G539='Reference Sheet (DO NOT TOUCH)'!$D$10,VLOOKUP('All occupations'!B539,'Reference Sheet (DO NOT TOUCH)'!$P$2:$AA$1344,8,FALSE),IF(G539='Reference Sheet (DO NOT TOUCH)'!$D$11,VLOOKUP('All occupations'!B539,'Reference Sheet (DO NOT TOUCH)'!$P$2:$AA$1344,6,FALSE),IF(G539=0,0,"")))))))))))</f>
        <v>0</v>
      </c>
    </row>
    <row r="540" spans="1:14" ht="18" customHeight="1" x14ac:dyDescent="0.3">
      <c r="A540" s="5">
        <v>2016</v>
      </c>
      <c r="B540" s="30">
        <v>399913</v>
      </c>
      <c r="C540" s="31" t="s">
        <v>577</v>
      </c>
      <c r="D540" s="5" t="str">
        <f t="shared" si="8"/>
        <v>2016 - 399913 - Optical dispenser</v>
      </c>
      <c r="E540" s="28" t="e">
        <f ca="1">IF(#REF!&lt;&gt;"",NOW(),"")</f>
        <v>#REF!</v>
      </c>
      <c r="F540" s="5"/>
      <c r="G540" s="32"/>
      <c r="H540" s="32"/>
      <c r="I540" s="31"/>
      <c r="J540" s="31"/>
      <c r="K540" s="31"/>
      <c r="N540">
        <f>IF(G540='Reference Sheet (DO NOT TOUCH)'!$D$2,VLOOKUP('All occupations'!B540,'Reference Sheet (DO NOT TOUCH)'!$P$2:$AA$1344,11,FALSE),IF(G540='Reference Sheet (DO NOT TOUCH)'!$D$3,VLOOKUP('All occupations'!B540,'Reference Sheet (DO NOT TOUCH)'!$P$2:$AA$1344,9,FALSE),IF(G540='Reference Sheet (DO NOT TOUCH)'!$D$4,VLOOKUP('All occupations'!B540,'Reference Sheet (DO NOT TOUCH)'!$P$2:$AA$1344,3,FALSE),IF(G540='Reference Sheet (DO NOT TOUCH)'!$D$5,VLOOKUP('All occupations'!B540,'Reference Sheet (DO NOT TOUCH)'!$P$2:$AA$1344,10,FALSE),IF(G540='Reference Sheet (DO NOT TOUCH)'!$D$6,VLOOKUP('All occupations'!B540,'Reference Sheet (DO NOT TOUCH)'!$P$2:$AA$1344,7,FALSE),IF(G540='Reference Sheet (DO NOT TOUCH)'!$D$7,VLOOKUP('All occupations'!B540,'Reference Sheet (DO NOT TOUCH)'!$P$2:$AA$1344,5,FALSE),IF(G540='Reference Sheet (DO NOT TOUCH)'!$D$8,VLOOKUP('All occupations'!B540,'Reference Sheet (DO NOT TOUCH)'!$P$2:$AA$1344,12,FALSE),IF(G540='Reference Sheet (DO NOT TOUCH)'!$D$9,VLOOKUP('All occupations'!B540,'Reference Sheet (DO NOT TOUCH)'!$P$2:$AA$1344,4,FALSE),IF(G540='Reference Sheet (DO NOT TOUCH)'!$D$10,VLOOKUP('All occupations'!B540,'Reference Sheet (DO NOT TOUCH)'!$P$2:$AA$1344,8,FALSE),IF(G540='Reference Sheet (DO NOT TOUCH)'!$D$11,VLOOKUP('All occupations'!B540,'Reference Sheet (DO NOT TOUCH)'!$P$2:$AA$1344,6,FALSE),IF(G540=0,0,"")))))))))))</f>
        <v>0</v>
      </c>
    </row>
    <row r="541" spans="1:14" ht="18" customHeight="1" x14ac:dyDescent="0.3">
      <c r="A541" s="5">
        <v>2016</v>
      </c>
      <c r="B541" s="30">
        <v>399914</v>
      </c>
      <c r="C541" s="31" t="s">
        <v>578</v>
      </c>
      <c r="D541" s="5" t="str">
        <f t="shared" si="8"/>
        <v>2016 - 399914 - Optical mechanic</v>
      </c>
      <c r="E541" s="28" t="e">
        <f ca="1">IF(#REF!&lt;&gt;"",NOW(),"")</f>
        <v>#REF!</v>
      </c>
      <c r="F541" s="5"/>
      <c r="G541" s="32"/>
      <c r="H541" s="32"/>
      <c r="I541" s="31"/>
      <c r="J541" s="31"/>
      <c r="K541" s="31"/>
      <c r="N541">
        <f>IF(G541='Reference Sheet (DO NOT TOUCH)'!$D$2,VLOOKUP('All occupations'!B541,'Reference Sheet (DO NOT TOUCH)'!$P$2:$AA$1344,11,FALSE),IF(G541='Reference Sheet (DO NOT TOUCH)'!$D$3,VLOOKUP('All occupations'!B541,'Reference Sheet (DO NOT TOUCH)'!$P$2:$AA$1344,9,FALSE),IF(G541='Reference Sheet (DO NOT TOUCH)'!$D$4,VLOOKUP('All occupations'!B541,'Reference Sheet (DO NOT TOUCH)'!$P$2:$AA$1344,3,FALSE),IF(G541='Reference Sheet (DO NOT TOUCH)'!$D$5,VLOOKUP('All occupations'!B541,'Reference Sheet (DO NOT TOUCH)'!$P$2:$AA$1344,10,FALSE),IF(G541='Reference Sheet (DO NOT TOUCH)'!$D$6,VLOOKUP('All occupations'!B541,'Reference Sheet (DO NOT TOUCH)'!$P$2:$AA$1344,7,FALSE),IF(G541='Reference Sheet (DO NOT TOUCH)'!$D$7,VLOOKUP('All occupations'!B541,'Reference Sheet (DO NOT TOUCH)'!$P$2:$AA$1344,5,FALSE),IF(G541='Reference Sheet (DO NOT TOUCH)'!$D$8,VLOOKUP('All occupations'!B541,'Reference Sheet (DO NOT TOUCH)'!$P$2:$AA$1344,12,FALSE),IF(G541='Reference Sheet (DO NOT TOUCH)'!$D$9,VLOOKUP('All occupations'!B541,'Reference Sheet (DO NOT TOUCH)'!$P$2:$AA$1344,4,FALSE),IF(G541='Reference Sheet (DO NOT TOUCH)'!$D$10,VLOOKUP('All occupations'!B541,'Reference Sheet (DO NOT TOUCH)'!$P$2:$AA$1344,8,FALSE),IF(G541='Reference Sheet (DO NOT TOUCH)'!$D$11,VLOOKUP('All occupations'!B541,'Reference Sheet (DO NOT TOUCH)'!$P$2:$AA$1344,6,FALSE),IF(G541=0,0,"")))))))))))</f>
        <v>0</v>
      </c>
    </row>
    <row r="542" spans="1:14" ht="18" customHeight="1" x14ac:dyDescent="0.3">
      <c r="A542" s="5">
        <v>2016</v>
      </c>
      <c r="B542" s="30">
        <v>399915</v>
      </c>
      <c r="C542" s="31" t="s">
        <v>579</v>
      </c>
      <c r="D542" s="5" t="str">
        <f t="shared" si="8"/>
        <v>2016 - 399915 - Photographer's assistant</v>
      </c>
      <c r="E542" s="28" t="e">
        <f ca="1">IF(#REF!&lt;&gt;"",NOW(),"")</f>
        <v>#REF!</v>
      </c>
      <c r="F542" s="5"/>
      <c r="G542" s="32"/>
      <c r="H542" s="32"/>
      <c r="I542" s="31"/>
      <c r="J542" s="31"/>
      <c r="K542" s="31"/>
      <c r="N542">
        <f>IF(G542='Reference Sheet (DO NOT TOUCH)'!$D$2,VLOOKUP('All occupations'!B542,'Reference Sheet (DO NOT TOUCH)'!$P$2:$AA$1344,11,FALSE),IF(G542='Reference Sheet (DO NOT TOUCH)'!$D$3,VLOOKUP('All occupations'!B542,'Reference Sheet (DO NOT TOUCH)'!$P$2:$AA$1344,9,FALSE),IF(G542='Reference Sheet (DO NOT TOUCH)'!$D$4,VLOOKUP('All occupations'!B542,'Reference Sheet (DO NOT TOUCH)'!$P$2:$AA$1344,3,FALSE),IF(G542='Reference Sheet (DO NOT TOUCH)'!$D$5,VLOOKUP('All occupations'!B542,'Reference Sheet (DO NOT TOUCH)'!$P$2:$AA$1344,10,FALSE),IF(G542='Reference Sheet (DO NOT TOUCH)'!$D$6,VLOOKUP('All occupations'!B542,'Reference Sheet (DO NOT TOUCH)'!$P$2:$AA$1344,7,FALSE),IF(G542='Reference Sheet (DO NOT TOUCH)'!$D$7,VLOOKUP('All occupations'!B542,'Reference Sheet (DO NOT TOUCH)'!$P$2:$AA$1344,5,FALSE),IF(G542='Reference Sheet (DO NOT TOUCH)'!$D$8,VLOOKUP('All occupations'!B542,'Reference Sheet (DO NOT TOUCH)'!$P$2:$AA$1344,12,FALSE),IF(G542='Reference Sheet (DO NOT TOUCH)'!$D$9,VLOOKUP('All occupations'!B542,'Reference Sheet (DO NOT TOUCH)'!$P$2:$AA$1344,4,FALSE),IF(G542='Reference Sheet (DO NOT TOUCH)'!$D$10,VLOOKUP('All occupations'!B542,'Reference Sheet (DO NOT TOUCH)'!$P$2:$AA$1344,8,FALSE),IF(G542='Reference Sheet (DO NOT TOUCH)'!$D$11,VLOOKUP('All occupations'!B542,'Reference Sheet (DO NOT TOUCH)'!$P$2:$AA$1344,6,FALSE),IF(G542=0,0,"")))))))))))</f>
        <v>0</v>
      </c>
    </row>
    <row r="543" spans="1:14" ht="18" customHeight="1" x14ac:dyDescent="0.3">
      <c r="A543" s="5">
        <v>2016</v>
      </c>
      <c r="B543" s="30">
        <v>399916</v>
      </c>
      <c r="C543" s="31" t="s">
        <v>580</v>
      </c>
      <c r="D543" s="5" t="str">
        <f t="shared" si="8"/>
        <v>2016 - 399916 - Plastics technician</v>
      </c>
      <c r="E543" s="28" t="e">
        <f ca="1">IF(#REF!&lt;&gt;"",NOW(),"")</f>
        <v>#REF!</v>
      </c>
      <c r="F543" s="5"/>
      <c r="G543" s="32"/>
      <c r="H543" s="32"/>
      <c r="I543" s="31"/>
      <c r="J543" s="31"/>
      <c r="K543" s="31"/>
      <c r="N543">
        <f>IF(G543='Reference Sheet (DO NOT TOUCH)'!$D$2,VLOOKUP('All occupations'!B543,'Reference Sheet (DO NOT TOUCH)'!$P$2:$AA$1344,11,FALSE),IF(G543='Reference Sheet (DO NOT TOUCH)'!$D$3,VLOOKUP('All occupations'!B543,'Reference Sheet (DO NOT TOUCH)'!$P$2:$AA$1344,9,FALSE),IF(G543='Reference Sheet (DO NOT TOUCH)'!$D$4,VLOOKUP('All occupations'!B543,'Reference Sheet (DO NOT TOUCH)'!$P$2:$AA$1344,3,FALSE),IF(G543='Reference Sheet (DO NOT TOUCH)'!$D$5,VLOOKUP('All occupations'!B543,'Reference Sheet (DO NOT TOUCH)'!$P$2:$AA$1344,10,FALSE),IF(G543='Reference Sheet (DO NOT TOUCH)'!$D$6,VLOOKUP('All occupations'!B543,'Reference Sheet (DO NOT TOUCH)'!$P$2:$AA$1344,7,FALSE),IF(G543='Reference Sheet (DO NOT TOUCH)'!$D$7,VLOOKUP('All occupations'!B543,'Reference Sheet (DO NOT TOUCH)'!$P$2:$AA$1344,5,FALSE),IF(G543='Reference Sheet (DO NOT TOUCH)'!$D$8,VLOOKUP('All occupations'!B543,'Reference Sheet (DO NOT TOUCH)'!$P$2:$AA$1344,12,FALSE),IF(G543='Reference Sheet (DO NOT TOUCH)'!$D$9,VLOOKUP('All occupations'!B543,'Reference Sheet (DO NOT TOUCH)'!$P$2:$AA$1344,4,FALSE),IF(G543='Reference Sheet (DO NOT TOUCH)'!$D$10,VLOOKUP('All occupations'!B543,'Reference Sheet (DO NOT TOUCH)'!$P$2:$AA$1344,8,FALSE),IF(G543='Reference Sheet (DO NOT TOUCH)'!$D$11,VLOOKUP('All occupations'!B543,'Reference Sheet (DO NOT TOUCH)'!$P$2:$AA$1344,6,FALSE),IF(G543=0,0,"")))))))))))</f>
        <v>0</v>
      </c>
    </row>
    <row r="544" spans="1:14" ht="18" customHeight="1" x14ac:dyDescent="0.3">
      <c r="A544" s="5">
        <v>2016</v>
      </c>
      <c r="B544" s="30">
        <v>399917</v>
      </c>
      <c r="C544" s="31" t="s">
        <v>581</v>
      </c>
      <c r="D544" s="5" t="str">
        <f t="shared" si="8"/>
        <v>2016 - 399917 - Wool classer</v>
      </c>
      <c r="E544" s="28" t="e">
        <f ca="1">IF(#REF!&lt;&gt;"",NOW(),"")</f>
        <v>#REF!</v>
      </c>
      <c r="F544" s="5"/>
      <c r="G544" s="32"/>
      <c r="H544" s="32"/>
      <c r="I544" s="31"/>
      <c r="J544" s="31"/>
      <c r="K544" s="31"/>
      <c r="N544">
        <f>IF(G544='Reference Sheet (DO NOT TOUCH)'!$D$2,VLOOKUP('All occupations'!B544,'Reference Sheet (DO NOT TOUCH)'!$P$2:$AA$1344,11,FALSE),IF(G544='Reference Sheet (DO NOT TOUCH)'!$D$3,VLOOKUP('All occupations'!B544,'Reference Sheet (DO NOT TOUCH)'!$P$2:$AA$1344,9,FALSE),IF(G544='Reference Sheet (DO NOT TOUCH)'!$D$4,VLOOKUP('All occupations'!B544,'Reference Sheet (DO NOT TOUCH)'!$P$2:$AA$1344,3,FALSE),IF(G544='Reference Sheet (DO NOT TOUCH)'!$D$5,VLOOKUP('All occupations'!B544,'Reference Sheet (DO NOT TOUCH)'!$P$2:$AA$1344,10,FALSE),IF(G544='Reference Sheet (DO NOT TOUCH)'!$D$6,VLOOKUP('All occupations'!B544,'Reference Sheet (DO NOT TOUCH)'!$P$2:$AA$1344,7,FALSE),IF(G544='Reference Sheet (DO NOT TOUCH)'!$D$7,VLOOKUP('All occupations'!B544,'Reference Sheet (DO NOT TOUCH)'!$P$2:$AA$1344,5,FALSE),IF(G544='Reference Sheet (DO NOT TOUCH)'!$D$8,VLOOKUP('All occupations'!B544,'Reference Sheet (DO NOT TOUCH)'!$P$2:$AA$1344,12,FALSE),IF(G544='Reference Sheet (DO NOT TOUCH)'!$D$9,VLOOKUP('All occupations'!B544,'Reference Sheet (DO NOT TOUCH)'!$P$2:$AA$1344,4,FALSE),IF(G544='Reference Sheet (DO NOT TOUCH)'!$D$10,VLOOKUP('All occupations'!B544,'Reference Sheet (DO NOT TOUCH)'!$P$2:$AA$1344,8,FALSE),IF(G544='Reference Sheet (DO NOT TOUCH)'!$D$11,VLOOKUP('All occupations'!B544,'Reference Sheet (DO NOT TOUCH)'!$P$2:$AA$1344,6,FALSE),IF(G544=0,0,"")))))))))))</f>
        <v>0</v>
      </c>
    </row>
    <row r="545" spans="1:14" ht="18" customHeight="1" x14ac:dyDescent="0.3">
      <c r="A545" s="5">
        <v>2016</v>
      </c>
      <c r="B545" s="30">
        <v>399999</v>
      </c>
      <c r="C545" s="31" t="s">
        <v>582</v>
      </c>
      <c r="D545" s="5" t="str">
        <f t="shared" si="8"/>
        <v>2016 - 399999 - Technicians and trades workers not elsewhere classified</v>
      </c>
      <c r="E545" s="28" t="e">
        <f ca="1">IF(#REF!&lt;&gt;"",NOW(),"")</f>
        <v>#REF!</v>
      </c>
      <c r="F545" s="5"/>
      <c r="G545" s="32"/>
      <c r="H545" s="32"/>
      <c r="I545" s="31"/>
      <c r="J545" s="31"/>
      <c r="K545" s="31"/>
      <c r="N545">
        <f>IF(G545='Reference Sheet (DO NOT TOUCH)'!$D$2,VLOOKUP('All occupations'!B545,'Reference Sheet (DO NOT TOUCH)'!$P$2:$AA$1344,11,FALSE),IF(G545='Reference Sheet (DO NOT TOUCH)'!$D$3,VLOOKUP('All occupations'!B545,'Reference Sheet (DO NOT TOUCH)'!$P$2:$AA$1344,9,FALSE),IF(G545='Reference Sheet (DO NOT TOUCH)'!$D$4,VLOOKUP('All occupations'!B545,'Reference Sheet (DO NOT TOUCH)'!$P$2:$AA$1344,3,FALSE),IF(G545='Reference Sheet (DO NOT TOUCH)'!$D$5,VLOOKUP('All occupations'!B545,'Reference Sheet (DO NOT TOUCH)'!$P$2:$AA$1344,10,FALSE),IF(G545='Reference Sheet (DO NOT TOUCH)'!$D$6,VLOOKUP('All occupations'!B545,'Reference Sheet (DO NOT TOUCH)'!$P$2:$AA$1344,7,FALSE),IF(G545='Reference Sheet (DO NOT TOUCH)'!$D$7,VLOOKUP('All occupations'!B545,'Reference Sheet (DO NOT TOUCH)'!$P$2:$AA$1344,5,FALSE),IF(G545='Reference Sheet (DO NOT TOUCH)'!$D$8,VLOOKUP('All occupations'!B545,'Reference Sheet (DO NOT TOUCH)'!$P$2:$AA$1344,12,FALSE),IF(G545='Reference Sheet (DO NOT TOUCH)'!$D$9,VLOOKUP('All occupations'!B545,'Reference Sheet (DO NOT TOUCH)'!$P$2:$AA$1344,4,FALSE),IF(G545='Reference Sheet (DO NOT TOUCH)'!$D$10,VLOOKUP('All occupations'!B545,'Reference Sheet (DO NOT TOUCH)'!$P$2:$AA$1344,8,FALSE),IF(G545='Reference Sheet (DO NOT TOUCH)'!$D$11,VLOOKUP('All occupations'!B545,'Reference Sheet (DO NOT TOUCH)'!$P$2:$AA$1344,6,FALSE),IF(G545=0,0,"")))))))))))</f>
        <v>0</v>
      </c>
    </row>
    <row r="546" spans="1:14" ht="18" customHeight="1" x14ac:dyDescent="0.3">
      <c r="A546" s="5">
        <v>2016</v>
      </c>
      <c r="B546" s="30">
        <v>411111</v>
      </c>
      <c r="C546" s="31" t="s">
        <v>583</v>
      </c>
      <c r="D546" s="5" t="str">
        <f t="shared" si="8"/>
        <v>2016 - 411111 - Ambulance officer</v>
      </c>
      <c r="E546" s="28" t="e">
        <f ca="1">IF(#REF!&lt;&gt;"",NOW(),"")</f>
        <v>#REF!</v>
      </c>
      <c r="F546" s="5"/>
      <c r="G546" s="32"/>
      <c r="H546" s="32"/>
      <c r="I546" s="31"/>
      <c r="J546" s="31"/>
      <c r="K546" s="31"/>
      <c r="N546">
        <f>IF(G546='Reference Sheet (DO NOT TOUCH)'!$D$2,VLOOKUP('All occupations'!B546,'Reference Sheet (DO NOT TOUCH)'!$P$2:$AA$1344,11,FALSE),IF(G546='Reference Sheet (DO NOT TOUCH)'!$D$3,VLOOKUP('All occupations'!B546,'Reference Sheet (DO NOT TOUCH)'!$P$2:$AA$1344,9,FALSE),IF(G546='Reference Sheet (DO NOT TOUCH)'!$D$4,VLOOKUP('All occupations'!B546,'Reference Sheet (DO NOT TOUCH)'!$P$2:$AA$1344,3,FALSE),IF(G546='Reference Sheet (DO NOT TOUCH)'!$D$5,VLOOKUP('All occupations'!B546,'Reference Sheet (DO NOT TOUCH)'!$P$2:$AA$1344,10,FALSE),IF(G546='Reference Sheet (DO NOT TOUCH)'!$D$6,VLOOKUP('All occupations'!B546,'Reference Sheet (DO NOT TOUCH)'!$P$2:$AA$1344,7,FALSE),IF(G546='Reference Sheet (DO NOT TOUCH)'!$D$7,VLOOKUP('All occupations'!B546,'Reference Sheet (DO NOT TOUCH)'!$P$2:$AA$1344,5,FALSE),IF(G546='Reference Sheet (DO NOT TOUCH)'!$D$8,VLOOKUP('All occupations'!B546,'Reference Sheet (DO NOT TOUCH)'!$P$2:$AA$1344,12,FALSE),IF(G546='Reference Sheet (DO NOT TOUCH)'!$D$9,VLOOKUP('All occupations'!B546,'Reference Sheet (DO NOT TOUCH)'!$P$2:$AA$1344,4,FALSE),IF(G546='Reference Sheet (DO NOT TOUCH)'!$D$10,VLOOKUP('All occupations'!B546,'Reference Sheet (DO NOT TOUCH)'!$P$2:$AA$1344,8,FALSE),IF(G546='Reference Sheet (DO NOT TOUCH)'!$D$11,VLOOKUP('All occupations'!B546,'Reference Sheet (DO NOT TOUCH)'!$P$2:$AA$1344,6,FALSE),IF(G546=0,0,"")))))))))))</f>
        <v>0</v>
      </c>
    </row>
    <row r="547" spans="1:14" ht="18" customHeight="1" x14ac:dyDescent="0.3">
      <c r="A547" s="5">
        <v>2016</v>
      </c>
      <c r="B547" s="30">
        <v>411112</v>
      </c>
      <c r="C547" s="31" t="s">
        <v>584</v>
      </c>
      <c r="D547" s="5" t="str">
        <f t="shared" si="8"/>
        <v>2016 - 411112 - Intensive care ambulance paramedic</v>
      </c>
      <c r="E547" s="28" t="e">
        <f ca="1">IF(#REF!&lt;&gt;"",NOW(),"")</f>
        <v>#REF!</v>
      </c>
      <c r="F547" s="5"/>
      <c r="G547" s="32"/>
      <c r="H547" s="32"/>
      <c r="I547" s="31"/>
      <c r="J547" s="31"/>
      <c r="K547" s="31"/>
      <c r="N547">
        <f>IF(G547='Reference Sheet (DO NOT TOUCH)'!$D$2,VLOOKUP('All occupations'!B547,'Reference Sheet (DO NOT TOUCH)'!$P$2:$AA$1344,11,FALSE),IF(G547='Reference Sheet (DO NOT TOUCH)'!$D$3,VLOOKUP('All occupations'!B547,'Reference Sheet (DO NOT TOUCH)'!$P$2:$AA$1344,9,FALSE),IF(G547='Reference Sheet (DO NOT TOUCH)'!$D$4,VLOOKUP('All occupations'!B547,'Reference Sheet (DO NOT TOUCH)'!$P$2:$AA$1344,3,FALSE),IF(G547='Reference Sheet (DO NOT TOUCH)'!$D$5,VLOOKUP('All occupations'!B547,'Reference Sheet (DO NOT TOUCH)'!$P$2:$AA$1344,10,FALSE),IF(G547='Reference Sheet (DO NOT TOUCH)'!$D$6,VLOOKUP('All occupations'!B547,'Reference Sheet (DO NOT TOUCH)'!$P$2:$AA$1344,7,FALSE),IF(G547='Reference Sheet (DO NOT TOUCH)'!$D$7,VLOOKUP('All occupations'!B547,'Reference Sheet (DO NOT TOUCH)'!$P$2:$AA$1344,5,FALSE),IF(G547='Reference Sheet (DO NOT TOUCH)'!$D$8,VLOOKUP('All occupations'!B547,'Reference Sheet (DO NOT TOUCH)'!$P$2:$AA$1344,12,FALSE),IF(G547='Reference Sheet (DO NOT TOUCH)'!$D$9,VLOOKUP('All occupations'!B547,'Reference Sheet (DO NOT TOUCH)'!$P$2:$AA$1344,4,FALSE),IF(G547='Reference Sheet (DO NOT TOUCH)'!$D$10,VLOOKUP('All occupations'!B547,'Reference Sheet (DO NOT TOUCH)'!$P$2:$AA$1344,8,FALSE),IF(G547='Reference Sheet (DO NOT TOUCH)'!$D$11,VLOOKUP('All occupations'!B547,'Reference Sheet (DO NOT TOUCH)'!$P$2:$AA$1344,6,FALSE),IF(G547=0,0,"")))))))))))</f>
        <v>0</v>
      </c>
    </row>
    <row r="548" spans="1:14" ht="18" customHeight="1" x14ac:dyDescent="0.3">
      <c r="A548" s="5">
        <v>2016</v>
      </c>
      <c r="B548" s="30">
        <v>411211</v>
      </c>
      <c r="C548" s="31" t="s">
        <v>585</v>
      </c>
      <c r="D548" s="5" t="str">
        <f t="shared" si="8"/>
        <v>2016 - 411211 - Dental hygienist</v>
      </c>
      <c r="E548" s="28" t="e">
        <f ca="1">IF(#REF!&lt;&gt;"",NOW(),"")</f>
        <v>#REF!</v>
      </c>
      <c r="F548" s="5"/>
      <c r="G548" s="32"/>
      <c r="H548" s="32"/>
      <c r="I548" s="31"/>
      <c r="J548" s="31"/>
      <c r="K548" s="31"/>
      <c r="N548">
        <f>IF(G548='Reference Sheet (DO NOT TOUCH)'!$D$2,VLOOKUP('All occupations'!B548,'Reference Sheet (DO NOT TOUCH)'!$P$2:$AA$1344,11,FALSE),IF(G548='Reference Sheet (DO NOT TOUCH)'!$D$3,VLOOKUP('All occupations'!B548,'Reference Sheet (DO NOT TOUCH)'!$P$2:$AA$1344,9,FALSE),IF(G548='Reference Sheet (DO NOT TOUCH)'!$D$4,VLOOKUP('All occupations'!B548,'Reference Sheet (DO NOT TOUCH)'!$P$2:$AA$1344,3,FALSE),IF(G548='Reference Sheet (DO NOT TOUCH)'!$D$5,VLOOKUP('All occupations'!B548,'Reference Sheet (DO NOT TOUCH)'!$P$2:$AA$1344,10,FALSE),IF(G548='Reference Sheet (DO NOT TOUCH)'!$D$6,VLOOKUP('All occupations'!B548,'Reference Sheet (DO NOT TOUCH)'!$P$2:$AA$1344,7,FALSE),IF(G548='Reference Sheet (DO NOT TOUCH)'!$D$7,VLOOKUP('All occupations'!B548,'Reference Sheet (DO NOT TOUCH)'!$P$2:$AA$1344,5,FALSE),IF(G548='Reference Sheet (DO NOT TOUCH)'!$D$8,VLOOKUP('All occupations'!B548,'Reference Sheet (DO NOT TOUCH)'!$P$2:$AA$1344,12,FALSE),IF(G548='Reference Sheet (DO NOT TOUCH)'!$D$9,VLOOKUP('All occupations'!B548,'Reference Sheet (DO NOT TOUCH)'!$P$2:$AA$1344,4,FALSE),IF(G548='Reference Sheet (DO NOT TOUCH)'!$D$10,VLOOKUP('All occupations'!B548,'Reference Sheet (DO NOT TOUCH)'!$P$2:$AA$1344,8,FALSE),IF(G548='Reference Sheet (DO NOT TOUCH)'!$D$11,VLOOKUP('All occupations'!B548,'Reference Sheet (DO NOT TOUCH)'!$P$2:$AA$1344,6,FALSE),IF(G548=0,0,"")))))))))))</f>
        <v>0</v>
      </c>
    </row>
    <row r="549" spans="1:14" ht="18" customHeight="1" x14ac:dyDescent="0.3">
      <c r="A549" s="5">
        <v>2016</v>
      </c>
      <c r="B549" s="30">
        <v>411212</v>
      </c>
      <c r="C549" s="31" t="s">
        <v>586</v>
      </c>
      <c r="D549" s="5" t="str">
        <f t="shared" si="8"/>
        <v>2016 - 411212 - Dental prosthetist</v>
      </c>
      <c r="E549" s="28" t="e">
        <f ca="1">IF(#REF!&lt;&gt;"",NOW(),"")</f>
        <v>#REF!</v>
      </c>
      <c r="F549" s="5"/>
      <c r="G549" s="32"/>
      <c r="H549" s="32"/>
      <c r="I549" s="31"/>
      <c r="J549" s="31"/>
      <c r="K549" s="31"/>
      <c r="N549">
        <f>IF(G549='Reference Sheet (DO NOT TOUCH)'!$D$2,VLOOKUP('All occupations'!B549,'Reference Sheet (DO NOT TOUCH)'!$P$2:$AA$1344,11,FALSE),IF(G549='Reference Sheet (DO NOT TOUCH)'!$D$3,VLOOKUP('All occupations'!B549,'Reference Sheet (DO NOT TOUCH)'!$P$2:$AA$1344,9,FALSE),IF(G549='Reference Sheet (DO NOT TOUCH)'!$D$4,VLOOKUP('All occupations'!B549,'Reference Sheet (DO NOT TOUCH)'!$P$2:$AA$1344,3,FALSE),IF(G549='Reference Sheet (DO NOT TOUCH)'!$D$5,VLOOKUP('All occupations'!B549,'Reference Sheet (DO NOT TOUCH)'!$P$2:$AA$1344,10,FALSE),IF(G549='Reference Sheet (DO NOT TOUCH)'!$D$6,VLOOKUP('All occupations'!B549,'Reference Sheet (DO NOT TOUCH)'!$P$2:$AA$1344,7,FALSE),IF(G549='Reference Sheet (DO NOT TOUCH)'!$D$7,VLOOKUP('All occupations'!B549,'Reference Sheet (DO NOT TOUCH)'!$P$2:$AA$1344,5,FALSE),IF(G549='Reference Sheet (DO NOT TOUCH)'!$D$8,VLOOKUP('All occupations'!B549,'Reference Sheet (DO NOT TOUCH)'!$P$2:$AA$1344,12,FALSE),IF(G549='Reference Sheet (DO NOT TOUCH)'!$D$9,VLOOKUP('All occupations'!B549,'Reference Sheet (DO NOT TOUCH)'!$P$2:$AA$1344,4,FALSE),IF(G549='Reference Sheet (DO NOT TOUCH)'!$D$10,VLOOKUP('All occupations'!B549,'Reference Sheet (DO NOT TOUCH)'!$P$2:$AA$1344,8,FALSE),IF(G549='Reference Sheet (DO NOT TOUCH)'!$D$11,VLOOKUP('All occupations'!B549,'Reference Sheet (DO NOT TOUCH)'!$P$2:$AA$1344,6,FALSE),IF(G549=0,0,"")))))))))))</f>
        <v>0</v>
      </c>
    </row>
    <row r="550" spans="1:14" ht="18" customHeight="1" x14ac:dyDescent="0.3">
      <c r="A550" s="5">
        <v>2016</v>
      </c>
      <c r="B550" s="30">
        <v>411213</v>
      </c>
      <c r="C550" s="31" t="s">
        <v>587</v>
      </c>
      <c r="D550" s="5" t="str">
        <f t="shared" si="8"/>
        <v>2016 - 411213 - Dental technician</v>
      </c>
      <c r="E550" s="28" t="e">
        <f ca="1">IF(#REF!&lt;&gt;"",NOW(),"")</f>
        <v>#REF!</v>
      </c>
      <c r="F550" s="5"/>
      <c r="G550" s="32"/>
      <c r="H550" s="32"/>
      <c r="I550" s="31"/>
      <c r="J550" s="31"/>
      <c r="K550" s="31"/>
      <c r="N550">
        <f>IF(G550='Reference Sheet (DO NOT TOUCH)'!$D$2,VLOOKUP('All occupations'!B550,'Reference Sheet (DO NOT TOUCH)'!$P$2:$AA$1344,11,FALSE),IF(G550='Reference Sheet (DO NOT TOUCH)'!$D$3,VLOOKUP('All occupations'!B550,'Reference Sheet (DO NOT TOUCH)'!$P$2:$AA$1344,9,FALSE),IF(G550='Reference Sheet (DO NOT TOUCH)'!$D$4,VLOOKUP('All occupations'!B550,'Reference Sheet (DO NOT TOUCH)'!$P$2:$AA$1344,3,FALSE),IF(G550='Reference Sheet (DO NOT TOUCH)'!$D$5,VLOOKUP('All occupations'!B550,'Reference Sheet (DO NOT TOUCH)'!$P$2:$AA$1344,10,FALSE),IF(G550='Reference Sheet (DO NOT TOUCH)'!$D$6,VLOOKUP('All occupations'!B550,'Reference Sheet (DO NOT TOUCH)'!$P$2:$AA$1344,7,FALSE),IF(G550='Reference Sheet (DO NOT TOUCH)'!$D$7,VLOOKUP('All occupations'!B550,'Reference Sheet (DO NOT TOUCH)'!$P$2:$AA$1344,5,FALSE),IF(G550='Reference Sheet (DO NOT TOUCH)'!$D$8,VLOOKUP('All occupations'!B550,'Reference Sheet (DO NOT TOUCH)'!$P$2:$AA$1344,12,FALSE),IF(G550='Reference Sheet (DO NOT TOUCH)'!$D$9,VLOOKUP('All occupations'!B550,'Reference Sheet (DO NOT TOUCH)'!$P$2:$AA$1344,4,FALSE),IF(G550='Reference Sheet (DO NOT TOUCH)'!$D$10,VLOOKUP('All occupations'!B550,'Reference Sheet (DO NOT TOUCH)'!$P$2:$AA$1344,8,FALSE),IF(G550='Reference Sheet (DO NOT TOUCH)'!$D$11,VLOOKUP('All occupations'!B550,'Reference Sheet (DO NOT TOUCH)'!$P$2:$AA$1344,6,FALSE),IF(G550=0,0,"")))))))))))</f>
        <v>0</v>
      </c>
    </row>
    <row r="551" spans="1:14" ht="18" customHeight="1" x14ac:dyDescent="0.3">
      <c r="A551" s="5">
        <v>2016</v>
      </c>
      <c r="B551" s="30">
        <v>411214</v>
      </c>
      <c r="C551" s="31" t="s">
        <v>588</v>
      </c>
      <c r="D551" s="5" t="str">
        <f t="shared" si="8"/>
        <v>2016 - 411214 - Dental therapist</v>
      </c>
      <c r="E551" s="28" t="e">
        <f ca="1">IF(#REF!&lt;&gt;"",NOW(),"")</f>
        <v>#REF!</v>
      </c>
      <c r="F551" s="5"/>
      <c r="G551" s="32"/>
      <c r="H551" s="32"/>
      <c r="I551" s="31"/>
      <c r="J551" s="31"/>
      <c r="K551" s="31"/>
      <c r="N551">
        <f>IF(G551='Reference Sheet (DO NOT TOUCH)'!$D$2,VLOOKUP('All occupations'!B551,'Reference Sheet (DO NOT TOUCH)'!$P$2:$AA$1344,11,FALSE),IF(G551='Reference Sheet (DO NOT TOUCH)'!$D$3,VLOOKUP('All occupations'!B551,'Reference Sheet (DO NOT TOUCH)'!$P$2:$AA$1344,9,FALSE),IF(G551='Reference Sheet (DO NOT TOUCH)'!$D$4,VLOOKUP('All occupations'!B551,'Reference Sheet (DO NOT TOUCH)'!$P$2:$AA$1344,3,FALSE),IF(G551='Reference Sheet (DO NOT TOUCH)'!$D$5,VLOOKUP('All occupations'!B551,'Reference Sheet (DO NOT TOUCH)'!$P$2:$AA$1344,10,FALSE),IF(G551='Reference Sheet (DO NOT TOUCH)'!$D$6,VLOOKUP('All occupations'!B551,'Reference Sheet (DO NOT TOUCH)'!$P$2:$AA$1344,7,FALSE),IF(G551='Reference Sheet (DO NOT TOUCH)'!$D$7,VLOOKUP('All occupations'!B551,'Reference Sheet (DO NOT TOUCH)'!$P$2:$AA$1344,5,FALSE),IF(G551='Reference Sheet (DO NOT TOUCH)'!$D$8,VLOOKUP('All occupations'!B551,'Reference Sheet (DO NOT TOUCH)'!$P$2:$AA$1344,12,FALSE),IF(G551='Reference Sheet (DO NOT TOUCH)'!$D$9,VLOOKUP('All occupations'!B551,'Reference Sheet (DO NOT TOUCH)'!$P$2:$AA$1344,4,FALSE),IF(G551='Reference Sheet (DO NOT TOUCH)'!$D$10,VLOOKUP('All occupations'!B551,'Reference Sheet (DO NOT TOUCH)'!$P$2:$AA$1344,8,FALSE),IF(G551='Reference Sheet (DO NOT TOUCH)'!$D$11,VLOOKUP('All occupations'!B551,'Reference Sheet (DO NOT TOUCH)'!$P$2:$AA$1344,6,FALSE),IF(G551=0,0,"")))))))))))</f>
        <v>0</v>
      </c>
    </row>
    <row r="552" spans="1:14" ht="18" customHeight="1" x14ac:dyDescent="0.3">
      <c r="A552" s="5">
        <v>2016</v>
      </c>
      <c r="B552" s="30">
        <v>411311</v>
      </c>
      <c r="C552" s="31" t="s">
        <v>589</v>
      </c>
      <c r="D552" s="5" t="str">
        <f t="shared" si="8"/>
        <v>2016 - 411311 - Diversional therapist</v>
      </c>
      <c r="E552" s="28" t="e">
        <f ca="1">IF(#REF!&lt;&gt;"",NOW(),"")</f>
        <v>#REF!</v>
      </c>
      <c r="F552" s="5"/>
      <c r="G552" s="32"/>
      <c r="H552" s="32"/>
      <c r="I552" s="31"/>
      <c r="J552" s="31"/>
      <c r="K552" s="31"/>
      <c r="N552">
        <f>IF(G552='Reference Sheet (DO NOT TOUCH)'!$D$2,VLOOKUP('All occupations'!B552,'Reference Sheet (DO NOT TOUCH)'!$P$2:$AA$1344,11,FALSE),IF(G552='Reference Sheet (DO NOT TOUCH)'!$D$3,VLOOKUP('All occupations'!B552,'Reference Sheet (DO NOT TOUCH)'!$P$2:$AA$1344,9,FALSE),IF(G552='Reference Sheet (DO NOT TOUCH)'!$D$4,VLOOKUP('All occupations'!B552,'Reference Sheet (DO NOT TOUCH)'!$P$2:$AA$1344,3,FALSE),IF(G552='Reference Sheet (DO NOT TOUCH)'!$D$5,VLOOKUP('All occupations'!B552,'Reference Sheet (DO NOT TOUCH)'!$P$2:$AA$1344,10,FALSE),IF(G552='Reference Sheet (DO NOT TOUCH)'!$D$6,VLOOKUP('All occupations'!B552,'Reference Sheet (DO NOT TOUCH)'!$P$2:$AA$1344,7,FALSE),IF(G552='Reference Sheet (DO NOT TOUCH)'!$D$7,VLOOKUP('All occupations'!B552,'Reference Sheet (DO NOT TOUCH)'!$P$2:$AA$1344,5,FALSE),IF(G552='Reference Sheet (DO NOT TOUCH)'!$D$8,VLOOKUP('All occupations'!B552,'Reference Sheet (DO NOT TOUCH)'!$P$2:$AA$1344,12,FALSE),IF(G552='Reference Sheet (DO NOT TOUCH)'!$D$9,VLOOKUP('All occupations'!B552,'Reference Sheet (DO NOT TOUCH)'!$P$2:$AA$1344,4,FALSE),IF(G552='Reference Sheet (DO NOT TOUCH)'!$D$10,VLOOKUP('All occupations'!B552,'Reference Sheet (DO NOT TOUCH)'!$P$2:$AA$1344,8,FALSE),IF(G552='Reference Sheet (DO NOT TOUCH)'!$D$11,VLOOKUP('All occupations'!B552,'Reference Sheet (DO NOT TOUCH)'!$P$2:$AA$1344,6,FALSE),IF(G552=0,0,"")))))))))))</f>
        <v>0</v>
      </c>
    </row>
    <row r="553" spans="1:14" ht="18" customHeight="1" x14ac:dyDescent="0.3">
      <c r="A553" s="5">
        <v>2016</v>
      </c>
      <c r="B553" s="30">
        <v>411411</v>
      </c>
      <c r="C553" s="31" t="s">
        <v>590</v>
      </c>
      <c r="D553" s="5" t="str">
        <f t="shared" si="8"/>
        <v>2016 - 411411 - Enrolled nurse</v>
      </c>
      <c r="E553" s="28" t="e">
        <f ca="1">IF(#REF!&lt;&gt;"",NOW(),"")</f>
        <v>#REF!</v>
      </c>
      <c r="F553" s="5"/>
      <c r="G553" s="32"/>
      <c r="H553" s="32"/>
      <c r="I553" s="31"/>
      <c r="J553" s="31"/>
      <c r="K553" s="31"/>
      <c r="N553">
        <f>IF(G553='Reference Sheet (DO NOT TOUCH)'!$D$2,VLOOKUP('All occupations'!B553,'Reference Sheet (DO NOT TOUCH)'!$P$2:$AA$1344,11,FALSE),IF(G553='Reference Sheet (DO NOT TOUCH)'!$D$3,VLOOKUP('All occupations'!B553,'Reference Sheet (DO NOT TOUCH)'!$P$2:$AA$1344,9,FALSE),IF(G553='Reference Sheet (DO NOT TOUCH)'!$D$4,VLOOKUP('All occupations'!B553,'Reference Sheet (DO NOT TOUCH)'!$P$2:$AA$1344,3,FALSE),IF(G553='Reference Sheet (DO NOT TOUCH)'!$D$5,VLOOKUP('All occupations'!B553,'Reference Sheet (DO NOT TOUCH)'!$P$2:$AA$1344,10,FALSE),IF(G553='Reference Sheet (DO NOT TOUCH)'!$D$6,VLOOKUP('All occupations'!B553,'Reference Sheet (DO NOT TOUCH)'!$P$2:$AA$1344,7,FALSE),IF(G553='Reference Sheet (DO NOT TOUCH)'!$D$7,VLOOKUP('All occupations'!B553,'Reference Sheet (DO NOT TOUCH)'!$P$2:$AA$1344,5,FALSE),IF(G553='Reference Sheet (DO NOT TOUCH)'!$D$8,VLOOKUP('All occupations'!B553,'Reference Sheet (DO NOT TOUCH)'!$P$2:$AA$1344,12,FALSE),IF(G553='Reference Sheet (DO NOT TOUCH)'!$D$9,VLOOKUP('All occupations'!B553,'Reference Sheet (DO NOT TOUCH)'!$P$2:$AA$1344,4,FALSE),IF(G553='Reference Sheet (DO NOT TOUCH)'!$D$10,VLOOKUP('All occupations'!B553,'Reference Sheet (DO NOT TOUCH)'!$P$2:$AA$1344,8,FALSE),IF(G553='Reference Sheet (DO NOT TOUCH)'!$D$11,VLOOKUP('All occupations'!B553,'Reference Sheet (DO NOT TOUCH)'!$P$2:$AA$1344,6,FALSE),IF(G553=0,0,"")))))))))))</f>
        <v>0</v>
      </c>
    </row>
    <row r="554" spans="1:14" ht="18" customHeight="1" x14ac:dyDescent="0.3">
      <c r="A554" s="5">
        <v>2016</v>
      </c>
      <c r="B554" s="30">
        <v>411412</v>
      </c>
      <c r="C554" s="31" t="s">
        <v>591</v>
      </c>
      <c r="D554" s="5" t="str">
        <f t="shared" si="8"/>
        <v>2016 - 411412 - Mothercraft nurse</v>
      </c>
      <c r="E554" s="28" t="e">
        <f ca="1">IF(#REF!&lt;&gt;"",NOW(),"")</f>
        <v>#REF!</v>
      </c>
      <c r="F554" s="5"/>
      <c r="G554" s="32"/>
      <c r="H554" s="32"/>
      <c r="I554" s="31"/>
      <c r="J554" s="31"/>
      <c r="K554" s="31"/>
      <c r="N554">
        <f>IF(G554='Reference Sheet (DO NOT TOUCH)'!$D$2,VLOOKUP('All occupations'!B554,'Reference Sheet (DO NOT TOUCH)'!$P$2:$AA$1344,11,FALSE),IF(G554='Reference Sheet (DO NOT TOUCH)'!$D$3,VLOOKUP('All occupations'!B554,'Reference Sheet (DO NOT TOUCH)'!$P$2:$AA$1344,9,FALSE),IF(G554='Reference Sheet (DO NOT TOUCH)'!$D$4,VLOOKUP('All occupations'!B554,'Reference Sheet (DO NOT TOUCH)'!$P$2:$AA$1344,3,FALSE),IF(G554='Reference Sheet (DO NOT TOUCH)'!$D$5,VLOOKUP('All occupations'!B554,'Reference Sheet (DO NOT TOUCH)'!$P$2:$AA$1344,10,FALSE),IF(G554='Reference Sheet (DO NOT TOUCH)'!$D$6,VLOOKUP('All occupations'!B554,'Reference Sheet (DO NOT TOUCH)'!$P$2:$AA$1344,7,FALSE),IF(G554='Reference Sheet (DO NOT TOUCH)'!$D$7,VLOOKUP('All occupations'!B554,'Reference Sheet (DO NOT TOUCH)'!$P$2:$AA$1344,5,FALSE),IF(G554='Reference Sheet (DO NOT TOUCH)'!$D$8,VLOOKUP('All occupations'!B554,'Reference Sheet (DO NOT TOUCH)'!$P$2:$AA$1344,12,FALSE),IF(G554='Reference Sheet (DO NOT TOUCH)'!$D$9,VLOOKUP('All occupations'!B554,'Reference Sheet (DO NOT TOUCH)'!$P$2:$AA$1344,4,FALSE),IF(G554='Reference Sheet (DO NOT TOUCH)'!$D$10,VLOOKUP('All occupations'!B554,'Reference Sheet (DO NOT TOUCH)'!$P$2:$AA$1344,8,FALSE),IF(G554='Reference Sheet (DO NOT TOUCH)'!$D$11,VLOOKUP('All occupations'!B554,'Reference Sheet (DO NOT TOUCH)'!$P$2:$AA$1344,6,FALSE),IF(G554=0,0,"")))))))))))</f>
        <v>0</v>
      </c>
    </row>
    <row r="555" spans="1:14" ht="18" customHeight="1" x14ac:dyDescent="0.3">
      <c r="A555" s="5">
        <v>2016</v>
      </c>
      <c r="B555" s="30">
        <v>411511</v>
      </c>
      <c r="C555" s="31" t="s">
        <v>592</v>
      </c>
      <c r="D555" s="5" t="str">
        <f t="shared" si="8"/>
        <v>2016 - 411511 - Aboriginal and torres strait islander health worker</v>
      </c>
      <c r="E555" s="28" t="e">
        <f ca="1">IF(#REF!&lt;&gt;"",NOW(),"")</f>
        <v>#REF!</v>
      </c>
      <c r="F555" s="5"/>
      <c r="G555" s="32"/>
      <c r="H555" s="32"/>
      <c r="I555" s="31"/>
      <c r="J555" s="31"/>
      <c r="K555" s="31"/>
      <c r="N555">
        <f>IF(G555='Reference Sheet (DO NOT TOUCH)'!$D$2,VLOOKUP('All occupations'!B555,'Reference Sheet (DO NOT TOUCH)'!$P$2:$AA$1344,11,FALSE),IF(G555='Reference Sheet (DO NOT TOUCH)'!$D$3,VLOOKUP('All occupations'!B555,'Reference Sheet (DO NOT TOUCH)'!$P$2:$AA$1344,9,FALSE),IF(G555='Reference Sheet (DO NOT TOUCH)'!$D$4,VLOOKUP('All occupations'!B555,'Reference Sheet (DO NOT TOUCH)'!$P$2:$AA$1344,3,FALSE),IF(G555='Reference Sheet (DO NOT TOUCH)'!$D$5,VLOOKUP('All occupations'!B555,'Reference Sheet (DO NOT TOUCH)'!$P$2:$AA$1344,10,FALSE),IF(G555='Reference Sheet (DO NOT TOUCH)'!$D$6,VLOOKUP('All occupations'!B555,'Reference Sheet (DO NOT TOUCH)'!$P$2:$AA$1344,7,FALSE),IF(G555='Reference Sheet (DO NOT TOUCH)'!$D$7,VLOOKUP('All occupations'!B555,'Reference Sheet (DO NOT TOUCH)'!$P$2:$AA$1344,5,FALSE),IF(G555='Reference Sheet (DO NOT TOUCH)'!$D$8,VLOOKUP('All occupations'!B555,'Reference Sheet (DO NOT TOUCH)'!$P$2:$AA$1344,12,FALSE),IF(G555='Reference Sheet (DO NOT TOUCH)'!$D$9,VLOOKUP('All occupations'!B555,'Reference Sheet (DO NOT TOUCH)'!$P$2:$AA$1344,4,FALSE),IF(G555='Reference Sheet (DO NOT TOUCH)'!$D$10,VLOOKUP('All occupations'!B555,'Reference Sheet (DO NOT TOUCH)'!$P$2:$AA$1344,8,FALSE),IF(G555='Reference Sheet (DO NOT TOUCH)'!$D$11,VLOOKUP('All occupations'!B555,'Reference Sheet (DO NOT TOUCH)'!$P$2:$AA$1344,6,FALSE),IF(G555=0,0,"")))))))))))</f>
        <v>0</v>
      </c>
    </row>
    <row r="556" spans="1:14" ht="18" customHeight="1" x14ac:dyDescent="0.3">
      <c r="A556" s="5">
        <v>2016</v>
      </c>
      <c r="B556" s="30">
        <v>411611</v>
      </c>
      <c r="C556" s="31" t="s">
        <v>593</v>
      </c>
      <c r="D556" s="5" t="str">
        <f t="shared" si="8"/>
        <v>2016 - 411611 - Massage therapist</v>
      </c>
      <c r="E556" s="28" t="e">
        <f ca="1">IF(#REF!&lt;&gt;"",NOW(),"")</f>
        <v>#REF!</v>
      </c>
      <c r="F556" s="5"/>
      <c r="G556" s="32"/>
      <c r="H556" s="32"/>
      <c r="I556" s="31"/>
      <c r="J556" s="31"/>
      <c r="K556" s="31"/>
      <c r="N556">
        <f>IF(G556='Reference Sheet (DO NOT TOUCH)'!$D$2,VLOOKUP('All occupations'!B556,'Reference Sheet (DO NOT TOUCH)'!$P$2:$AA$1344,11,FALSE),IF(G556='Reference Sheet (DO NOT TOUCH)'!$D$3,VLOOKUP('All occupations'!B556,'Reference Sheet (DO NOT TOUCH)'!$P$2:$AA$1344,9,FALSE),IF(G556='Reference Sheet (DO NOT TOUCH)'!$D$4,VLOOKUP('All occupations'!B556,'Reference Sheet (DO NOT TOUCH)'!$P$2:$AA$1344,3,FALSE),IF(G556='Reference Sheet (DO NOT TOUCH)'!$D$5,VLOOKUP('All occupations'!B556,'Reference Sheet (DO NOT TOUCH)'!$P$2:$AA$1344,10,FALSE),IF(G556='Reference Sheet (DO NOT TOUCH)'!$D$6,VLOOKUP('All occupations'!B556,'Reference Sheet (DO NOT TOUCH)'!$P$2:$AA$1344,7,FALSE),IF(G556='Reference Sheet (DO NOT TOUCH)'!$D$7,VLOOKUP('All occupations'!B556,'Reference Sheet (DO NOT TOUCH)'!$P$2:$AA$1344,5,FALSE),IF(G556='Reference Sheet (DO NOT TOUCH)'!$D$8,VLOOKUP('All occupations'!B556,'Reference Sheet (DO NOT TOUCH)'!$P$2:$AA$1344,12,FALSE),IF(G556='Reference Sheet (DO NOT TOUCH)'!$D$9,VLOOKUP('All occupations'!B556,'Reference Sheet (DO NOT TOUCH)'!$P$2:$AA$1344,4,FALSE),IF(G556='Reference Sheet (DO NOT TOUCH)'!$D$10,VLOOKUP('All occupations'!B556,'Reference Sheet (DO NOT TOUCH)'!$P$2:$AA$1344,8,FALSE),IF(G556='Reference Sheet (DO NOT TOUCH)'!$D$11,VLOOKUP('All occupations'!B556,'Reference Sheet (DO NOT TOUCH)'!$P$2:$AA$1344,6,FALSE),IF(G556=0,0,"")))))))))))</f>
        <v>0</v>
      </c>
    </row>
    <row r="557" spans="1:14" ht="18" customHeight="1" x14ac:dyDescent="0.3">
      <c r="A557" s="5">
        <v>2016</v>
      </c>
      <c r="B557" s="30">
        <v>411711</v>
      </c>
      <c r="C557" s="31" t="s">
        <v>594</v>
      </c>
      <c r="D557" s="5" t="str">
        <f t="shared" si="8"/>
        <v>2016 - 411711 - Community worker</v>
      </c>
      <c r="E557" s="28" t="e">
        <f ca="1">IF(#REF!&lt;&gt;"",NOW(),"")</f>
        <v>#REF!</v>
      </c>
      <c r="F557" s="5"/>
      <c r="G557" s="32"/>
      <c r="H557" s="32"/>
      <c r="I557" s="31"/>
      <c r="J557" s="31"/>
      <c r="K557" s="31"/>
      <c r="N557">
        <f>IF(G557='Reference Sheet (DO NOT TOUCH)'!$D$2,VLOOKUP('All occupations'!B557,'Reference Sheet (DO NOT TOUCH)'!$P$2:$AA$1344,11,FALSE),IF(G557='Reference Sheet (DO NOT TOUCH)'!$D$3,VLOOKUP('All occupations'!B557,'Reference Sheet (DO NOT TOUCH)'!$P$2:$AA$1344,9,FALSE),IF(G557='Reference Sheet (DO NOT TOUCH)'!$D$4,VLOOKUP('All occupations'!B557,'Reference Sheet (DO NOT TOUCH)'!$P$2:$AA$1344,3,FALSE),IF(G557='Reference Sheet (DO NOT TOUCH)'!$D$5,VLOOKUP('All occupations'!B557,'Reference Sheet (DO NOT TOUCH)'!$P$2:$AA$1344,10,FALSE),IF(G557='Reference Sheet (DO NOT TOUCH)'!$D$6,VLOOKUP('All occupations'!B557,'Reference Sheet (DO NOT TOUCH)'!$P$2:$AA$1344,7,FALSE),IF(G557='Reference Sheet (DO NOT TOUCH)'!$D$7,VLOOKUP('All occupations'!B557,'Reference Sheet (DO NOT TOUCH)'!$P$2:$AA$1344,5,FALSE),IF(G557='Reference Sheet (DO NOT TOUCH)'!$D$8,VLOOKUP('All occupations'!B557,'Reference Sheet (DO NOT TOUCH)'!$P$2:$AA$1344,12,FALSE),IF(G557='Reference Sheet (DO NOT TOUCH)'!$D$9,VLOOKUP('All occupations'!B557,'Reference Sheet (DO NOT TOUCH)'!$P$2:$AA$1344,4,FALSE),IF(G557='Reference Sheet (DO NOT TOUCH)'!$D$10,VLOOKUP('All occupations'!B557,'Reference Sheet (DO NOT TOUCH)'!$P$2:$AA$1344,8,FALSE),IF(G557='Reference Sheet (DO NOT TOUCH)'!$D$11,VLOOKUP('All occupations'!B557,'Reference Sheet (DO NOT TOUCH)'!$P$2:$AA$1344,6,FALSE),IF(G557=0,0,"")))))))))))</f>
        <v>0</v>
      </c>
    </row>
    <row r="558" spans="1:14" ht="18" customHeight="1" x14ac:dyDescent="0.3">
      <c r="A558" s="5">
        <v>2016</v>
      </c>
      <c r="B558" s="30">
        <v>411712</v>
      </c>
      <c r="C558" s="31" t="s">
        <v>595</v>
      </c>
      <c r="D558" s="5" t="str">
        <f t="shared" si="8"/>
        <v>2016 - 411712 - Disabilities services officer</v>
      </c>
      <c r="E558" s="28" t="e">
        <f ca="1">IF(#REF!&lt;&gt;"",NOW(),"")</f>
        <v>#REF!</v>
      </c>
      <c r="F558" s="5"/>
      <c r="G558" s="32"/>
      <c r="H558" s="32"/>
      <c r="I558" s="31"/>
      <c r="J558" s="31"/>
      <c r="K558" s="31"/>
      <c r="N558">
        <f>IF(G558='Reference Sheet (DO NOT TOUCH)'!$D$2,VLOOKUP('All occupations'!B558,'Reference Sheet (DO NOT TOUCH)'!$P$2:$AA$1344,11,FALSE),IF(G558='Reference Sheet (DO NOT TOUCH)'!$D$3,VLOOKUP('All occupations'!B558,'Reference Sheet (DO NOT TOUCH)'!$P$2:$AA$1344,9,FALSE),IF(G558='Reference Sheet (DO NOT TOUCH)'!$D$4,VLOOKUP('All occupations'!B558,'Reference Sheet (DO NOT TOUCH)'!$P$2:$AA$1344,3,FALSE),IF(G558='Reference Sheet (DO NOT TOUCH)'!$D$5,VLOOKUP('All occupations'!B558,'Reference Sheet (DO NOT TOUCH)'!$P$2:$AA$1344,10,FALSE),IF(G558='Reference Sheet (DO NOT TOUCH)'!$D$6,VLOOKUP('All occupations'!B558,'Reference Sheet (DO NOT TOUCH)'!$P$2:$AA$1344,7,FALSE),IF(G558='Reference Sheet (DO NOT TOUCH)'!$D$7,VLOOKUP('All occupations'!B558,'Reference Sheet (DO NOT TOUCH)'!$P$2:$AA$1344,5,FALSE),IF(G558='Reference Sheet (DO NOT TOUCH)'!$D$8,VLOOKUP('All occupations'!B558,'Reference Sheet (DO NOT TOUCH)'!$P$2:$AA$1344,12,FALSE),IF(G558='Reference Sheet (DO NOT TOUCH)'!$D$9,VLOOKUP('All occupations'!B558,'Reference Sheet (DO NOT TOUCH)'!$P$2:$AA$1344,4,FALSE),IF(G558='Reference Sheet (DO NOT TOUCH)'!$D$10,VLOOKUP('All occupations'!B558,'Reference Sheet (DO NOT TOUCH)'!$P$2:$AA$1344,8,FALSE),IF(G558='Reference Sheet (DO NOT TOUCH)'!$D$11,VLOOKUP('All occupations'!B558,'Reference Sheet (DO NOT TOUCH)'!$P$2:$AA$1344,6,FALSE),IF(G558=0,0,"")))))))))))</f>
        <v>0</v>
      </c>
    </row>
    <row r="559" spans="1:14" ht="18" customHeight="1" x14ac:dyDescent="0.3">
      <c r="A559" s="5">
        <v>2016</v>
      </c>
      <c r="B559" s="30">
        <v>411713</v>
      </c>
      <c r="C559" s="31" t="s">
        <v>596</v>
      </c>
      <c r="D559" s="5" t="str">
        <f t="shared" si="8"/>
        <v>2016 - 411713 - Family support worker</v>
      </c>
      <c r="E559" s="28" t="e">
        <f ca="1">IF(#REF!&lt;&gt;"",NOW(),"")</f>
        <v>#REF!</v>
      </c>
      <c r="F559" s="5"/>
      <c r="G559" s="32"/>
      <c r="H559" s="32"/>
      <c r="I559" s="31"/>
      <c r="J559" s="31"/>
      <c r="K559" s="31"/>
      <c r="N559">
        <f>IF(G559='Reference Sheet (DO NOT TOUCH)'!$D$2,VLOOKUP('All occupations'!B559,'Reference Sheet (DO NOT TOUCH)'!$P$2:$AA$1344,11,FALSE),IF(G559='Reference Sheet (DO NOT TOUCH)'!$D$3,VLOOKUP('All occupations'!B559,'Reference Sheet (DO NOT TOUCH)'!$P$2:$AA$1344,9,FALSE),IF(G559='Reference Sheet (DO NOT TOUCH)'!$D$4,VLOOKUP('All occupations'!B559,'Reference Sheet (DO NOT TOUCH)'!$P$2:$AA$1344,3,FALSE),IF(G559='Reference Sheet (DO NOT TOUCH)'!$D$5,VLOOKUP('All occupations'!B559,'Reference Sheet (DO NOT TOUCH)'!$P$2:$AA$1344,10,FALSE),IF(G559='Reference Sheet (DO NOT TOUCH)'!$D$6,VLOOKUP('All occupations'!B559,'Reference Sheet (DO NOT TOUCH)'!$P$2:$AA$1344,7,FALSE),IF(G559='Reference Sheet (DO NOT TOUCH)'!$D$7,VLOOKUP('All occupations'!B559,'Reference Sheet (DO NOT TOUCH)'!$P$2:$AA$1344,5,FALSE),IF(G559='Reference Sheet (DO NOT TOUCH)'!$D$8,VLOOKUP('All occupations'!B559,'Reference Sheet (DO NOT TOUCH)'!$P$2:$AA$1344,12,FALSE),IF(G559='Reference Sheet (DO NOT TOUCH)'!$D$9,VLOOKUP('All occupations'!B559,'Reference Sheet (DO NOT TOUCH)'!$P$2:$AA$1344,4,FALSE),IF(G559='Reference Sheet (DO NOT TOUCH)'!$D$10,VLOOKUP('All occupations'!B559,'Reference Sheet (DO NOT TOUCH)'!$P$2:$AA$1344,8,FALSE),IF(G559='Reference Sheet (DO NOT TOUCH)'!$D$11,VLOOKUP('All occupations'!B559,'Reference Sheet (DO NOT TOUCH)'!$P$2:$AA$1344,6,FALSE),IF(G559=0,0,"")))))))))))</f>
        <v>0</v>
      </c>
    </row>
    <row r="560" spans="1:14" ht="18" customHeight="1" x14ac:dyDescent="0.3">
      <c r="A560" s="5">
        <v>2016</v>
      </c>
      <c r="B560" s="30">
        <v>411715</v>
      </c>
      <c r="C560" s="31" t="s">
        <v>597</v>
      </c>
      <c r="D560" s="5" t="str">
        <f t="shared" si="8"/>
        <v>2016 - 411715 - Residential care officer</v>
      </c>
      <c r="E560" s="28" t="e">
        <f ca="1">IF(#REF!&lt;&gt;"",NOW(),"")</f>
        <v>#REF!</v>
      </c>
      <c r="F560" s="5"/>
      <c r="G560" s="32"/>
      <c r="H560" s="32"/>
      <c r="I560" s="31"/>
      <c r="J560" s="31"/>
      <c r="K560" s="31"/>
      <c r="N560">
        <f>IF(G560='Reference Sheet (DO NOT TOUCH)'!$D$2,VLOOKUP('All occupations'!B560,'Reference Sheet (DO NOT TOUCH)'!$P$2:$AA$1344,11,FALSE),IF(G560='Reference Sheet (DO NOT TOUCH)'!$D$3,VLOOKUP('All occupations'!B560,'Reference Sheet (DO NOT TOUCH)'!$P$2:$AA$1344,9,FALSE),IF(G560='Reference Sheet (DO NOT TOUCH)'!$D$4,VLOOKUP('All occupations'!B560,'Reference Sheet (DO NOT TOUCH)'!$P$2:$AA$1344,3,FALSE),IF(G560='Reference Sheet (DO NOT TOUCH)'!$D$5,VLOOKUP('All occupations'!B560,'Reference Sheet (DO NOT TOUCH)'!$P$2:$AA$1344,10,FALSE),IF(G560='Reference Sheet (DO NOT TOUCH)'!$D$6,VLOOKUP('All occupations'!B560,'Reference Sheet (DO NOT TOUCH)'!$P$2:$AA$1344,7,FALSE),IF(G560='Reference Sheet (DO NOT TOUCH)'!$D$7,VLOOKUP('All occupations'!B560,'Reference Sheet (DO NOT TOUCH)'!$P$2:$AA$1344,5,FALSE),IF(G560='Reference Sheet (DO NOT TOUCH)'!$D$8,VLOOKUP('All occupations'!B560,'Reference Sheet (DO NOT TOUCH)'!$P$2:$AA$1344,12,FALSE),IF(G560='Reference Sheet (DO NOT TOUCH)'!$D$9,VLOOKUP('All occupations'!B560,'Reference Sheet (DO NOT TOUCH)'!$P$2:$AA$1344,4,FALSE),IF(G560='Reference Sheet (DO NOT TOUCH)'!$D$10,VLOOKUP('All occupations'!B560,'Reference Sheet (DO NOT TOUCH)'!$P$2:$AA$1344,8,FALSE),IF(G560='Reference Sheet (DO NOT TOUCH)'!$D$11,VLOOKUP('All occupations'!B560,'Reference Sheet (DO NOT TOUCH)'!$P$2:$AA$1344,6,FALSE),IF(G560=0,0,"")))))))))))</f>
        <v>0</v>
      </c>
    </row>
    <row r="561" spans="1:14" ht="18" customHeight="1" x14ac:dyDescent="0.3">
      <c r="A561" s="5">
        <v>2016</v>
      </c>
      <c r="B561" s="30">
        <v>411716</v>
      </c>
      <c r="C561" s="31" t="s">
        <v>598</v>
      </c>
      <c r="D561" s="5" t="str">
        <f t="shared" si="8"/>
        <v>2016 - 411716 - Youth worker</v>
      </c>
      <c r="E561" s="28" t="e">
        <f ca="1">IF(#REF!&lt;&gt;"",NOW(),"")</f>
        <v>#REF!</v>
      </c>
      <c r="F561" s="5"/>
      <c r="G561" s="32"/>
      <c r="H561" s="32"/>
      <c r="I561" s="31"/>
      <c r="J561" s="31"/>
      <c r="K561" s="31"/>
      <c r="N561">
        <f>IF(G561='Reference Sheet (DO NOT TOUCH)'!$D$2,VLOOKUP('All occupations'!B561,'Reference Sheet (DO NOT TOUCH)'!$P$2:$AA$1344,11,FALSE),IF(G561='Reference Sheet (DO NOT TOUCH)'!$D$3,VLOOKUP('All occupations'!B561,'Reference Sheet (DO NOT TOUCH)'!$P$2:$AA$1344,9,FALSE),IF(G561='Reference Sheet (DO NOT TOUCH)'!$D$4,VLOOKUP('All occupations'!B561,'Reference Sheet (DO NOT TOUCH)'!$P$2:$AA$1344,3,FALSE),IF(G561='Reference Sheet (DO NOT TOUCH)'!$D$5,VLOOKUP('All occupations'!B561,'Reference Sheet (DO NOT TOUCH)'!$P$2:$AA$1344,10,FALSE),IF(G561='Reference Sheet (DO NOT TOUCH)'!$D$6,VLOOKUP('All occupations'!B561,'Reference Sheet (DO NOT TOUCH)'!$P$2:$AA$1344,7,FALSE),IF(G561='Reference Sheet (DO NOT TOUCH)'!$D$7,VLOOKUP('All occupations'!B561,'Reference Sheet (DO NOT TOUCH)'!$P$2:$AA$1344,5,FALSE),IF(G561='Reference Sheet (DO NOT TOUCH)'!$D$8,VLOOKUP('All occupations'!B561,'Reference Sheet (DO NOT TOUCH)'!$P$2:$AA$1344,12,FALSE),IF(G561='Reference Sheet (DO NOT TOUCH)'!$D$9,VLOOKUP('All occupations'!B561,'Reference Sheet (DO NOT TOUCH)'!$P$2:$AA$1344,4,FALSE),IF(G561='Reference Sheet (DO NOT TOUCH)'!$D$10,VLOOKUP('All occupations'!B561,'Reference Sheet (DO NOT TOUCH)'!$P$2:$AA$1344,8,FALSE),IF(G561='Reference Sheet (DO NOT TOUCH)'!$D$11,VLOOKUP('All occupations'!B561,'Reference Sheet (DO NOT TOUCH)'!$P$2:$AA$1344,6,FALSE),IF(G561=0,0,"")))))))))))</f>
        <v>0</v>
      </c>
    </row>
    <row r="562" spans="1:14" ht="18" customHeight="1" x14ac:dyDescent="0.3">
      <c r="A562" s="5">
        <v>2016</v>
      </c>
      <c r="B562" s="30">
        <v>421111</v>
      </c>
      <c r="C562" s="31" t="s">
        <v>599</v>
      </c>
      <c r="D562" s="5" t="str">
        <f t="shared" si="8"/>
        <v>2016 - 421111 - Child care worker</v>
      </c>
      <c r="E562" s="28" t="e">
        <f ca="1">IF(#REF!&lt;&gt;"",NOW(),"")</f>
        <v>#REF!</v>
      </c>
      <c r="F562" s="5"/>
      <c r="G562" s="32"/>
      <c r="H562" s="32"/>
      <c r="I562" s="31"/>
      <c r="J562" s="31"/>
      <c r="K562" s="31"/>
      <c r="N562">
        <f>IF(G562='Reference Sheet (DO NOT TOUCH)'!$D$2,VLOOKUP('All occupations'!B562,'Reference Sheet (DO NOT TOUCH)'!$P$2:$AA$1344,11,FALSE),IF(G562='Reference Sheet (DO NOT TOUCH)'!$D$3,VLOOKUP('All occupations'!B562,'Reference Sheet (DO NOT TOUCH)'!$P$2:$AA$1344,9,FALSE),IF(G562='Reference Sheet (DO NOT TOUCH)'!$D$4,VLOOKUP('All occupations'!B562,'Reference Sheet (DO NOT TOUCH)'!$P$2:$AA$1344,3,FALSE),IF(G562='Reference Sheet (DO NOT TOUCH)'!$D$5,VLOOKUP('All occupations'!B562,'Reference Sheet (DO NOT TOUCH)'!$P$2:$AA$1344,10,FALSE),IF(G562='Reference Sheet (DO NOT TOUCH)'!$D$6,VLOOKUP('All occupations'!B562,'Reference Sheet (DO NOT TOUCH)'!$P$2:$AA$1344,7,FALSE),IF(G562='Reference Sheet (DO NOT TOUCH)'!$D$7,VLOOKUP('All occupations'!B562,'Reference Sheet (DO NOT TOUCH)'!$P$2:$AA$1344,5,FALSE),IF(G562='Reference Sheet (DO NOT TOUCH)'!$D$8,VLOOKUP('All occupations'!B562,'Reference Sheet (DO NOT TOUCH)'!$P$2:$AA$1344,12,FALSE),IF(G562='Reference Sheet (DO NOT TOUCH)'!$D$9,VLOOKUP('All occupations'!B562,'Reference Sheet (DO NOT TOUCH)'!$P$2:$AA$1344,4,FALSE),IF(G562='Reference Sheet (DO NOT TOUCH)'!$D$10,VLOOKUP('All occupations'!B562,'Reference Sheet (DO NOT TOUCH)'!$P$2:$AA$1344,8,FALSE),IF(G562='Reference Sheet (DO NOT TOUCH)'!$D$11,VLOOKUP('All occupations'!B562,'Reference Sheet (DO NOT TOUCH)'!$P$2:$AA$1344,6,FALSE),IF(G562=0,0,"")))))))))))</f>
        <v>0</v>
      </c>
    </row>
    <row r="563" spans="1:14" ht="18" customHeight="1" x14ac:dyDescent="0.3">
      <c r="A563" s="5">
        <v>2016</v>
      </c>
      <c r="B563" s="30">
        <v>421112</v>
      </c>
      <c r="C563" s="31" t="s">
        <v>600</v>
      </c>
      <c r="D563" s="5" t="str">
        <f t="shared" si="8"/>
        <v>2016 - 421112 - Family day care worker</v>
      </c>
      <c r="E563" s="28" t="e">
        <f ca="1">IF(#REF!&lt;&gt;"",NOW(),"")</f>
        <v>#REF!</v>
      </c>
      <c r="F563" s="5"/>
      <c r="G563" s="32"/>
      <c r="H563" s="32"/>
      <c r="I563" s="31"/>
      <c r="J563" s="31"/>
      <c r="K563" s="31"/>
      <c r="N563">
        <f>IF(G563='Reference Sheet (DO NOT TOUCH)'!$D$2,VLOOKUP('All occupations'!B563,'Reference Sheet (DO NOT TOUCH)'!$P$2:$AA$1344,11,FALSE),IF(G563='Reference Sheet (DO NOT TOUCH)'!$D$3,VLOOKUP('All occupations'!B563,'Reference Sheet (DO NOT TOUCH)'!$P$2:$AA$1344,9,FALSE),IF(G563='Reference Sheet (DO NOT TOUCH)'!$D$4,VLOOKUP('All occupations'!B563,'Reference Sheet (DO NOT TOUCH)'!$P$2:$AA$1344,3,FALSE),IF(G563='Reference Sheet (DO NOT TOUCH)'!$D$5,VLOOKUP('All occupations'!B563,'Reference Sheet (DO NOT TOUCH)'!$P$2:$AA$1344,10,FALSE),IF(G563='Reference Sheet (DO NOT TOUCH)'!$D$6,VLOOKUP('All occupations'!B563,'Reference Sheet (DO NOT TOUCH)'!$P$2:$AA$1344,7,FALSE),IF(G563='Reference Sheet (DO NOT TOUCH)'!$D$7,VLOOKUP('All occupations'!B563,'Reference Sheet (DO NOT TOUCH)'!$P$2:$AA$1344,5,FALSE),IF(G563='Reference Sheet (DO NOT TOUCH)'!$D$8,VLOOKUP('All occupations'!B563,'Reference Sheet (DO NOT TOUCH)'!$P$2:$AA$1344,12,FALSE),IF(G563='Reference Sheet (DO NOT TOUCH)'!$D$9,VLOOKUP('All occupations'!B563,'Reference Sheet (DO NOT TOUCH)'!$P$2:$AA$1344,4,FALSE),IF(G563='Reference Sheet (DO NOT TOUCH)'!$D$10,VLOOKUP('All occupations'!B563,'Reference Sheet (DO NOT TOUCH)'!$P$2:$AA$1344,8,FALSE),IF(G563='Reference Sheet (DO NOT TOUCH)'!$D$11,VLOOKUP('All occupations'!B563,'Reference Sheet (DO NOT TOUCH)'!$P$2:$AA$1344,6,FALSE),IF(G563=0,0,"")))))))))))</f>
        <v>0</v>
      </c>
    </row>
    <row r="564" spans="1:14" ht="18" customHeight="1" x14ac:dyDescent="0.3">
      <c r="A564" s="5">
        <v>2016</v>
      </c>
      <c r="B564" s="30">
        <v>421114</v>
      </c>
      <c r="C564" s="31" t="s">
        <v>601</v>
      </c>
      <c r="D564" s="5" t="str">
        <f t="shared" si="8"/>
        <v>2016 - 421114 - Out of school hours care worker</v>
      </c>
      <c r="E564" s="28" t="e">
        <f ca="1">IF(#REF!&lt;&gt;"",NOW(),"")</f>
        <v>#REF!</v>
      </c>
      <c r="F564" s="5"/>
      <c r="G564" s="32"/>
      <c r="H564" s="32"/>
      <c r="I564" s="31"/>
      <c r="J564" s="31"/>
      <c r="K564" s="31"/>
      <c r="N564">
        <f>IF(G564='Reference Sheet (DO NOT TOUCH)'!$D$2,VLOOKUP('All occupations'!B564,'Reference Sheet (DO NOT TOUCH)'!$P$2:$AA$1344,11,FALSE),IF(G564='Reference Sheet (DO NOT TOUCH)'!$D$3,VLOOKUP('All occupations'!B564,'Reference Sheet (DO NOT TOUCH)'!$P$2:$AA$1344,9,FALSE),IF(G564='Reference Sheet (DO NOT TOUCH)'!$D$4,VLOOKUP('All occupations'!B564,'Reference Sheet (DO NOT TOUCH)'!$P$2:$AA$1344,3,FALSE),IF(G564='Reference Sheet (DO NOT TOUCH)'!$D$5,VLOOKUP('All occupations'!B564,'Reference Sheet (DO NOT TOUCH)'!$P$2:$AA$1344,10,FALSE),IF(G564='Reference Sheet (DO NOT TOUCH)'!$D$6,VLOOKUP('All occupations'!B564,'Reference Sheet (DO NOT TOUCH)'!$P$2:$AA$1344,7,FALSE),IF(G564='Reference Sheet (DO NOT TOUCH)'!$D$7,VLOOKUP('All occupations'!B564,'Reference Sheet (DO NOT TOUCH)'!$P$2:$AA$1344,5,FALSE),IF(G564='Reference Sheet (DO NOT TOUCH)'!$D$8,VLOOKUP('All occupations'!B564,'Reference Sheet (DO NOT TOUCH)'!$P$2:$AA$1344,12,FALSE),IF(G564='Reference Sheet (DO NOT TOUCH)'!$D$9,VLOOKUP('All occupations'!B564,'Reference Sheet (DO NOT TOUCH)'!$P$2:$AA$1344,4,FALSE),IF(G564='Reference Sheet (DO NOT TOUCH)'!$D$10,VLOOKUP('All occupations'!B564,'Reference Sheet (DO NOT TOUCH)'!$P$2:$AA$1344,8,FALSE),IF(G564='Reference Sheet (DO NOT TOUCH)'!$D$11,VLOOKUP('All occupations'!B564,'Reference Sheet (DO NOT TOUCH)'!$P$2:$AA$1344,6,FALSE),IF(G564=0,0,"")))))))))))</f>
        <v>0</v>
      </c>
    </row>
    <row r="565" spans="1:14" ht="18" customHeight="1" x14ac:dyDescent="0.3">
      <c r="A565" s="5">
        <v>2016</v>
      </c>
      <c r="B565" s="30">
        <v>422111</v>
      </c>
      <c r="C565" s="31" t="s">
        <v>602</v>
      </c>
      <c r="D565" s="5" t="str">
        <f t="shared" si="8"/>
        <v>2016 - 422111 - Aboriginal and torres strait islander education worker</v>
      </c>
      <c r="E565" s="28" t="e">
        <f ca="1">IF(#REF!&lt;&gt;"",NOW(),"")</f>
        <v>#REF!</v>
      </c>
      <c r="F565" s="5"/>
      <c r="G565" s="32"/>
      <c r="H565" s="32"/>
      <c r="I565" s="31"/>
      <c r="J565" s="31"/>
      <c r="K565" s="31"/>
      <c r="N565">
        <f>IF(G565='Reference Sheet (DO NOT TOUCH)'!$D$2,VLOOKUP('All occupations'!B565,'Reference Sheet (DO NOT TOUCH)'!$P$2:$AA$1344,11,FALSE),IF(G565='Reference Sheet (DO NOT TOUCH)'!$D$3,VLOOKUP('All occupations'!B565,'Reference Sheet (DO NOT TOUCH)'!$P$2:$AA$1344,9,FALSE),IF(G565='Reference Sheet (DO NOT TOUCH)'!$D$4,VLOOKUP('All occupations'!B565,'Reference Sheet (DO NOT TOUCH)'!$P$2:$AA$1344,3,FALSE),IF(G565='Reference Sheet (DO NOT TOUCH)'!$D$5,VLOOKUP('All occupations'!B565,'Reference Sheet (DO NOT TOUCH)'!$P$2:$AA$1344,10,FALSE),IF(G565='Reference Sheet (DO NOT TOUCH)'!$D$6,VLOOKUP('All occupations'!B565,'Reference Sheet (DO NOT TOUCH)'!$P$2:$AA$1344,7,FALSE),IF(G565='Reference Sheet (DO NOT TOUCH)'!$D$7,VLOOKUP('All occupations'!B565,'Reference Sheet (DO NOT TOUCH)'!$P$2:$AA$1344,5,FALSE),IF(G565='Reference Sheet (DO NOT TOUCH)'!$D$8,VLOOKUP('All occupations'!B565,'Reference Sheet (DO NOT TOUCH)'!$P$2:$AA$1344,12,FALSE),IF(G565='Reference Sheet (DO NOT TOUCH)'!$D$9,VLOOKUP('All occupations'!B565,'Reference Sheet (DO NOT TOUCH)'!$P$2:$AA$1344,4,FALSE),IF(G565='Reference Sheet (DO NOT TOUCH)'!$D$10,VLOOKUP('All occupations'!B565,'Reference Sheet (DO NOT TOUCH)'!$P$2:$AA$1344,8,FALSE),IF(G565='Reference Sheet (DO NOT TOUCH)'!$D$11,VLOOKUP('All occupations'!B565,'Reference Sheet (DO NOT TOUCH)'!$P$2:$AA$1344,6,FALSE),IF(G565=0,0,"")))))))))))</f>
        <v>0</v>
      </c>
    </row>
    <row r="566" spans="1:14" ht="18" customHeight="1" x14ac:dyDescent="0.3">
      <c r="A566" s="5">
        <v>2016</v>
      </c>
      <c r="B566" s="30">
        <v>422112</v>
      </c>
      <c r="C566" s="31" t="s">
        <v>603</v>
      </c>
      <c r="D566" s="5" t="str">
        <f t="shared" si="8"/>
        <v>2016 - 422112 - Integration aide</v>
      </c>
      <c r="E566" s="28" t="e">
        <f ca="1">IF(#REF!&lt;&gt;"",NOW(),"")</f>
        <v>#REF!</v>
      </c>
      <c r="F566" s="5"/>
      <c r="G566" s="32"/>
      <c r="H566" s="32"/>
      <c r="I566" s="31"/>
      <c r="J566" s="31"/>
      <c r="K566" s="31"/>
      <c r="N566">
        <f>IF(G566='Reference Sheet (DO NOT TOUCH)'!$D$2,VLOOKUP('All occupations'!B566,'Reference Sheet (DO NOT TOUCH)'!$P$2:$AA$1344,11,FALSE),IF(G566='Reference Sheet (DO NOT TOUCH)'!$D$3,VLOOKUP('All occupations'!B566,'Reference Sheet (DO NOT TOUCH)'!$P$2:$AA$1344,9,FALSE),IF(G566='Reference Sheet (DO NOT TOUCH)'!$D$4,VLOOKUP('All occupations'!B566,'Reference Sheet (DO NOT TOUCH)'!$P$2:$AA$1344,3,FALSE),IF(G566='Reference Sheet (DO NOT TOUCH)'!$D$5,VLOOKUP('All occupations'!B566,'Reference Sheet (DO NOT TOUCH)'!$P$2:$AA$1344,10,FALSE),IF(G566='Reference Sheet (DO NOT TOUCH)'!$D$6,VLOOKUP('All occupations'!B566,'Reference Sheet (DO NOT TOUCH)'!$P$2:$AA$1344,7,FALSE),IF(G566='Reference Sheet (DO NOT TOUCH)'!$D$7,VLOOKUP('All occupations'!B566,'Reference Sheet (DO NOT TOUCH)'!$P$2:$AA$1344,5,FALSE),IF(G566='Reference Sheet (DO NOT TOUCH)'!$D$8,VLOOKUP('All occupations'!B566,'Reference Sheet (DO NOT TOUCH)'!$P$2:$AA$1344,12,FALSE),IF(G566='Reference Sheet (DO NOT TOUCH)'!$D$9,VLOOKUP('All occupations'!B566,'Reference Sheet (DO NOT TOUCH)'!$P$2:$AA$1344,4,FALSE),IF(G566='Reference Sheet (DO NOT TOUCH)'!$D$10,VLOOKUP('All occupations'!B566,'Reference Sheet (DO NOT TOUCH)'!$P$2:$AA$1344,8,FALSE),IF(G566='Reference Sheet (DO NOT TOUCH)'!$D$11,VLOOKUP('All occupations'!B566,'Reference Sheet (DO NOT TOUCH)'!$P$2:$AA$1344,6,FALSE),IF(G566=0,0,"")))))))))))</f>
        <v>0</v>
      </c>
    </row>
    <row r="567" spans="1:14" ht="18" customHeight="1" x14ac:dyDescent="0.3">
      <c r="A567" s="5">
        <v>2016</v>
      </c>
      <c r="B567" s="30">
        <v>422116</v>
      </c>
      <c r="C567" s="31" t="s">
        <v>604</v>
      </c>
      <c r="D567" s="5" t="str">
        <f t="shared" si="8"/>
        <v>2016 - 422116 - Teachers' aide</v>
      </c>
      <c r="E567" s="28" t="e">
        <f ca="1">IF(#REF!&lt;&gt;"",NOW(),"")</f>
        <v>#REF!</v>
      </c>
      <c r="F567" s="5"/>
      <c r="G567" s="32"/>
      <c r="H567" s="32"/>
      <c r="I567" s="31"/>
      <c r="J567" s="31"/>
      <c r="K567" s="31"/>
      <c r="N567">
        <f>IF(G567='Reference Sheet (DO NOT TOUCH)'!$D$2,VLOOKUP('All occupations'!B567,'Reference Sheet (DO NOT TOUCH)'!$P$2:$AA$1344,11,FALSE),IF(G567='Reference Sheet (DO NOT TOUCH)'!$D$3,VLOOKUP('All occupations'!B567,'Reference Sheet (DO NOT TOUCH)'!$P$2:$AA$1344,9,FALSE),IF(G567='Reference Sheet (DO NOT TOUCH)'!$D$4,VLOOKUP('All occupations'!B567,'Reference Sheet (DO NOT TOUCH)'!$P$2:$AA$1344,3,FALSE),IF(G567='Reference Sheet (DO NOT TOUCH)'!$D$5,VLOOKUP('All occupations'!B567,'Reference Sheet (DO NOT TOUCH)'!$P$2:$AA$1344,10,FALSE),IF(G567='Reference Sheet (DO NOT TOUCH)'!$D$6,VLOOKUP('All occupations'!B567,'Reference Sheet (DO NOT TOUCH)'!$P$2:$AA$1344,7,FALSE),IF(G567='Reference Sheet (DO NOT TOUCH)'!$D$7,VLOOKUP('All occupations'!B567,'Reference Sheet (DO NOT TOUCH)'!$P$2:$AA$1344,5,FALSE),IF(G567='Reference Sheet (DO NOT TOUCH)'!$D$8,VLOOKUP('All occupations'!B567,'Reference Sheet (DO NOT TOUCH)'!$P$2:$AA$1344,12,FALSE),IF(G567='Reference Sheet (DO NOT TOUCH)'!$D$9,VLOOKUP('All occupations'!B567,'Reference Sheet (DO NOT TOUCH)'!$P$2:$AA$1344,4,FALSE),IF(G567='Reference Sheet (DO NOT TOUCH)'!$D$10,VLOOKUP('All occupations'!B567,'Reference Sheet (DO NOT TOUCH)'!$P$2:$AA$1344,8,FALSE),IF(G567='Reference Sheet (DO NOT TOUCH)'!$D$11,VLOOKUP('All occupations'!B567,'Reference Sheet (DO NOT TOUCH)'!$P$2:$AA$1344,6,FALSE),IF(G567=0,0,"")))))))))))</f>
        <v>0</v>
      </c>
    </row>
    <row r="568" spans="1:14" ht="18" customHeight="1" x14ac:dyDescent="0.3">
      <c r="A568" s="5">
        <v>2016</v>
      </c>
      <c r="B568" s="30">
        <v>423111</v>
      </c>
      <c r="C568" s="31" t="s">
        <v>605</v>
      </c>
      <c r="D568" s="5" t="str">
        <f t="shared" si="8"/>
        <v>2016 - 423111 - Aged or disabled carer</v>
      </c>
      <c r="E568" s="28" t="e">
        <f ca="1">IF(#REF!&lt;&gt;"",NOW(),"")</f>
        <v>#REF!</v>
      </c>
      <c r="F568" s="5"/>
      <c r="G568" s="32"/>
      <c r="H568" s="32"/>
      <c r="I568" s="31"/>
      <c r="J568" s="31"/>
      <c r="K568" s="31"/>
      <c r="N568">
        <f>IF(G568='Reference Sheet (DO NOT TOUCH)'!$D$2,VLOOKUP('All occupations'!B568,'Reference Sheet (DO NOT TOUCH)'!$P$2:$AA$1344,11,FALSE),IF(G568='Reference Sheet (DO NOT TOUCH)'!$D$3,VLOOKUP('All occupations'!B568,'Reference Sheet (DO NOT TOUCH)'!$P$2:$AA$1344,9,FALSE),IF(G568='Reference Sheet (DO NOT TOUCH)'!$D$4,VLOOKUP('All occupations'!B568,'Reference Sheet (DO NOT TOUCH)'!$P$2:$AA$1344,3,FALSE),IF(G568='Reference Sheet (DO NOT TOUCH)'!$D$5,VLOOKUP('All occupations'!B568,'Reference Sheet (DO NOT TOUCH)'!$P$2:$AA$1344,10,FALSE),IF(G568='Reference Sheet (DO NOT TOUCH)'!$D$6,VLOOKUP('All occupations'!B568,'Reference Sheet (DO NOT TOUCH)'!$P$2:$AA$1344,7,FALSE),IF(G568='Reference Sheet (DO NOT TOUCH)'!$D$7,VLOOKUP('All occupations'!B568,'Reference Sheet (DO NOT TOUCH)'!$P$2:$AA$1344,5,FALSE),IF(G568='Reference Sheet (DO NOT TOUCH)'!$D$8,VLOOKUP('All occupations'!B568,'Reference Sheet (DO NOT TOUCH)'!$P$2:$AA$1344,12,FALSE),IF(G568='Reference Sheet (DO NOT TOUCH)'!$D$9,VLOOKUP('All occupations'!B568,'Reference Sheet (DO NOT TOUCH)'!$P$2:$AA$1344,4,FALSE),IF(G568='Reference Sheet (DO NOT TOUCH)'!$D$10,VLOOKUP('All occupations'!B568,'Reference Sheet (DO NOT TOUCH)'!$P$2:$AA$1344,8,FALSE),IF(G568='Reference Sheet (DO NOT TOUCH)'!$D$11,VLOOKUP('All occupations'!B568,'Reference Sheet (DO NOT TOUCH)'!$P$2:$AA$1344,6,FALSE),IF(G568=0,0,"")))))))))))</f>
        <v>0</v>
      </c>
    </row>
    <row r="569" spans="1:14" ht="18" customHeight="1" x14ac:dyDescent="0.3">
      <c r="A569" s="5">
        <v>2016</v>
      </c>
      <c r="B569" s="30">
        <v>423211</v>
      </c>
      <c r="C569" s="31" t="s">
        <v>606</v>
      </c>
      <c r="D569" s="5" t="str">
        <f t="shared" si="8"/>
        <v>2016 - 423211 - Dental assistant</v>
      </c>
      <c r="E569" s="28" t="e">
        <f ca="1">IF(#REF!&lt;&gt;"",NOW(),"")</f>
        <v>#REF!</v>
      </c>
      <c r="F569" s="5"/>
      <c r="G569" s="32"/>
      <c r="H569" s="32"/>
      <c r="I569" s="31"/>
      <c r="J569" s="31"/>
      <c r="K569" s="31"/>
      <c r="N569">
        <f>IF(G569='Reference Sheet (DO NOT TOUCH)'!$D$2,VLOOKUP('All occupations'!B569,'Reference Sheet (DO NOT TOUCH)'!$P$2:$AA$1344,11,FALSE),IF(G569='Reference Sheet (DO NOT TOUCH)'!$D$3,VLOOKUP('All occupations'!B569,'Reference Sheet (DO NOT TOUCH)'!$P$2:$AA$1344,9,FALSE),IF(G569='Reference Sheet (DO NOT TOUCH)'!$D$4,VLOOKUP('All occupations'!B569,'Reference Sheet (DO NOT TOUCH)'!$P$2:$AA$1344,3,FALSE),IF(G569='Reference Sheet (DO NOT TOUCH)'!$D$5,VLOOKUP('All occupations'!B569,'Reference Sheet (DO NOT TOUCH)'!$P$2:$AA$1344,10,FALSE),IF(G569='Reference Sheet (DO NOT TOUCH)'!$D$6,VLOOKUP('All occupations'!B569,'Reference Sheet (DO NOT TOUCH)'!$P$2:$AA$1344,7,FALSE),IF(G569='Reference Sheet (DO NOT TOUCH)'!$D$7,VLOOKUP('All occupations'!B569,'Reference Sheet (DO NOT TOUCH)'!$P$2:$AA$1344,5,FALSE),IF(G569='Reference Sheet (DO NOT TOUCH)'!$D$8,VLOOKUP('All occupations'!B569,'Reference Sheet (DO NOT TOUCH)'!$P$2:$AA$1344,12,FALSE),IF(G569='Reference Sheet (DO NOT TOUCH)'!$D$9,VLOOKUP('All occupations'!B569,'Reference Sheet (DO NOT TOUCH)'!$P$2:$AA$1344,4,FALSE),IF(G569='Reference Sheet (DO NOT TOUCH)'!$D$10,VLOOKUP('All occupations'!B569,'Reference Sheet (DO NOT TOUCH)'!$P$2:$AA$1344,8,FALSE),IF(G569='Reference Sheet (DO NOT TOUCH)'!$D$11,VLOOKUP('All occupations'!B569,'Reference Sheet (DO NOT TOUCH)'!$P$2:$AA$1344,6,FALSE),IF(G569=0,0,"")))))))))))</f>
        <v>0</v>
      </c>
    </row>
    <row r="570" spans="1:14" ht="18" customHeight="1" x14ac:dyDescent="0.3">
      <c r="A570" s="5">
        <v>2016</v>
      </c>
      <c r="B570" s="30">
        <v>423311</v>
      </c>
      <c r="C570" s="31" t="s">
        <v>607</v>
      </c>
      <c r="D570" s="5" t="str">
        <f t="shared" si="8"/>
        <v>2016 - 423311 - Hospital orderly</v>
      </c>
      <c r="E570" s="28" t="e">
        <f ca="1">IF(#REF!&lt;&gt;"",NOW(),"")</f>
        <v>#REF!</v>
      </c>
      <c r="F570" s="5"/>
      <c r="G570" s="32"/>
      <c r="H570" s="32"/>
      <c r="I570" s="31"/>
      <c r="J570" s="31"/>
      <c r="K570" s="31"/>
      <c r="N570">
        <f>IF(G570='Reference Sheet (DO NOT TOUCH)'!$D$2,VLOOKUP('All occupations'!B570,'Reference Sheet (DO NOT TOUCH)'!$P$2:$AA$1344,11,FALSE),IF(G570='Reference Sheet (DO NOT TOUCH)'!$D$3,VLOOKUP('All occupations'!B570,'Reference Sheet (DO NOT TOUCH)'!$P$2:$AA$1344,9,FALSE),IF(G570='Reference Sheet (DO NOT TOUCH)'!$D$4,VLOOKUP('All occupations'!B570,'Reference Sheet (DO NOT TOUCH)'!$P$2:$AA$1344,3,FALSE),IF(G570='Reference Sheet (DO NOT TOUCH)'!$D$5,VLOOKUP('All occupations'!B570,'Reference Sheet (DO NOT TOUCH)'!$P$2:$AA$1344,10,FALSE),IF(G570='Reference Sheet (DO NOT TOUCH)'!$D$6,VLOOKUP('All occupations'!B570,'Reference Sheet (DO NOT TOUCH)'!$P$2:$AA$1344,7,FALSE),IF(G570='Reference Sheet (DO NOT TOUCH)'!$D$7,VLOOKUP('All occupations'!B570,'Reference Sheet (DO NOT TOUCH)'!$P$2:$AA$1344,5,FALSE),IF(G570='Reference Sheet (DO NOT TOUCH)'!$D$8,VLOOKUP('All occupations'!B570,'Reference Sheet (DO NOT TOUCH)'!$P$2:$AA$1344,12,FALSE),IF(G570='Reference Sheet (DO NOT TOUCH)'!$D$9,VLOOKUP('All occupations'!B570,'Reference Sheet (DO NOT TOUCH)'!$P$2:$AA$1344,4,FALSE),IF(G570='Reference Sheet (DO NOT TOUCH)'!$D$10,VLOOKUP('All occupations'!B570,'Reference Sheet (DO NOT TOUCH)'!$P$2:$AA$1344,8,FALSE),IF(G570='Reference Sheet (DO NOT TOUCH)'!$D$11,VLOOKUP('All occupations'!B570,'Reference Sheet (DO NOT TOUCH)'!$P$2:$AA$1344,6,FALSE),IF(G570=0,0,"")))))))))))</f>
        <v>0</v>
      </c>
    </row>
    <row r="571" spans="1:14" ht="18" customHeight="1" x14ac:dyDescent="0.3">
      <c r="A571" s="5">
        <v>2016</v>
      </c>
      <c r="B571" s="30">
        <v>423312</v>
      </c>
      <c r="C571" s="31" t="s">
        <v>608</v>
      </c>
      <c r="D571" s="5" t="str">
        <f t="shared" si="8"/>
        <v>2016 - 423312 - Nursing support worker</v>
      </c>
      <c r="E571" s="28" t="e">
        <f ca="1">IF(#REF!&lt;&gt;"",NOW(),"")</f>
        <v>#REF!</v>
      </c>
      <c r="F571" s="5"/>
      <c r="G571" s="32"/>
      <c r="H571" s="32"/>
      <c r="I571" s="31"/>
      <c r="J571" s="31"/>
      <c r="K571" s="31"/>
      <c r="N571">
        <f>IF(G571='Reference Sheet (DO NOT TOUCH)'!$D$2,VLOOKUP('All occupations'!B571,'Reference Sheet (DO NOT TOUCH)'!$P$2:$AA$1344,11,FALSE),IF(G571='Reference Sheet (DO NOT TOUCH)'!$D$3,VLOOKUP('All occupations'!B571,'Reference Sheet (DO NOT TOUCH)'!$P$2:$AA$1344,9,FALSE),IF(G571='Reference Sheet (DO NOT TOUCH)'!$D$4,VLOOKUP('All occupations'!B571,'Reference Sheet (DO NOT TOUCH)'!$P$2:$AA$1344,3,FALSE),IF(G571='Reference Sheet (DO NOT TOUCH)'!$D$5,VLOOKUP('All occupations'!B571,'Reference Sheet (DO NOT TOUCH)'!$P$2:$AA$1344,10,FALSE),IF(G571='Reference Sheet (DO NOT TOUCH)'!$D$6,VLOOKUP('All occupations'!B571,'Reference Sheet (DO NOT TOUCH)'!$P$2:$AA$1344,7,FALSE),IF(G571='Reference Sheet (DO NOT TOUCH)'!$D$7,VLOOKUP('All occupations'!B571,'Reference Sheet (DO NOT TOUCH)'!$P$2:$AA$1344,5,FALSE),IF(G571='Reference Sheet (DO NOT TOUCH)'!$D$8,VLOOKUP('All occupations'!B571,'Reference Sheet (DO NOT TOUCH)'!$P$2:$AA$1344,12,FALSE),IF(G571='Reference Sheet (DO NOT TOUCH)'!$D$9,VLOOKUP('All occupations'!B571,'Reference Sheet (DO NOT TOUCH)'!$P$2:$AA$1344,4,FALSE),IF(G571='Reference Sheet (DO NOT TOUCH)'!$D$10,VLOOKUP('All occupations'!B571,'Reference Sheet (DO NOT TOUCH)'!$P$2:$AA$1344,8,FALSE),IF(G571='Reference Sheet (DO NOT TOUCH)'!$D$11,VLOOKUP('All occupations'!B571,'Reference Sheet (DO NOT TOUCH)'!$P$2:$AA$1344,6,FALSE),IF(G571=0,0,"")))))))))))</f>
        <v>0</v>
      </c>
    </row>
    <row r="572" spans="1:14" ht="18" customHeight="1" x14ac:dyDescent="0.3">
      <c r="A572" s="5">
        <v>2016</v>
      </c>
      <c r="B572" s="30">
        <v>423313</v>
      </c>
      <c r="C572" s="31" t="s">
        <v>609</v>
      </c>
      <c r="D572" s="5" t="str">
        <f t="shared" si="8"/>
        <v>2016 - 423313 - Personal care assistant</v>
      </c>
      <c r="E572" s="28" t="e">
        <f ca="1">IF(#REF!&lt;&gt;"",NOW(),"")</f>
        <v>#REF!</v>
      </c>
      <c r="F572" s="5"/>
      <c r="G572" s="32"/>
      <c r="H572" s="32"/>
      <c r="I572" s="31"/>
      <c r="J572" s="31"/>
      <c r="K572" s="31"/>
      <c r="N572">
        <f>IF(G572='Reference Sheet (DO NOT TOUCH)'!$D$2,VLOOKUP('All occupations'!B572,'Reference Sheet (DO NOT TOUCH)'!$P$2:$AA$1344,11,FALSE),IF(G572='Reference Sheet (DO NOT TOUCH)'!$D$3,VLOOKUP('All occupations'!B572,'Reference Sheet (DO NOT TOUCH)'!$P$2:$AA$1344,9,FALSE),IF(G572='Reference Sheet (DO NOT TOUCH)'!$D$4,VLOOKUP('All occupations'!B572,'Reference Sheet (DO NOT TOUCH)'!$P$2:$AA$1344,3,FALSE),IF(G572='Reference Sheet (DO NOT TOUCH)'!$D$5,VLOOKUP('All occupations'!B572,'Reference Sheet (DO NOT TOUCH)'!$P$2:$AA$1344,10,FALSE),IF(G572='Reference Sheet (DO NOT TOUCH)'!$D$6,VLOOKUP('All occupations'!B572,'Reference Sheet (DO NOT TOUCH)'!$P$2:$AA$1344,7,FALSE),IF(G572='Reference Sheet (DO NOT TOUCH)'!$D$7,VLOOKUP('All occupations'!B572,'Reference Sheet (DO NOT TOUCH)'!$P$2:$AA$1344,5,FALSE),IF(G572='Reference Sheet (DO NOT TOUCH)'!$D$8,VLOOKUP('All occupations'!B572,'Reference Sheet (DO NOT TOUCH)'!$P$2:$AA$1344,12,FALSE),IF(G572='Reference Sheet (DO NOT TOUCH)'!$D$9,VLOOKUP('All occupations'!B572,'Reference Sheet (DO NOT TOUCH)'!$P$2:$AA$1344,4,FALSE),IF(G572='Reference Sheet (DO NOT TOUCH)'!$D$10,VLOOKUP('All occupations'!B572,'Reference Sheet (DO NOT TOUCH)'!$P$2:$AA$1344,8,FALSE),IF(G572='Reference Sheet (DO NOT TOUCH)'!$D$11,VLOOKUP('All occupations'!B572,'Reference Sheet (DO NOT TOUCH)'!$P$2:$AA$1344,6,FALSE),IF(G572=0,0,"")))))))))))</f>
        <v>0</v>
      </c>
    </row>
    <row r="573" spans="1:14" ht="18" customHeight="1" x14ac:dyDescent="0.3">
      <c r="A573" s="5">
        <v>2016</v>
      </c>
      <c r="B573" s="30">
        <v>423314</v>
      </c>
      <c r="C573" s="31" t="s">
        <v>610</v>
      </c>
      <c r="D573" s="5" t="str">
        <f t="shared" si="8"/>
        <v>2016 - 423314 - Therapy aide</v>
      </c>
      <c r="E573" s="28" t="e">
        <f ca="1">IF(#REF!&lt;&gt;"",NOW(),"")</f>
        <v>#REF!</v>
      </c>
      <c r="F573" s="5"/>
      <c r="G573" s="32"/>
      <c r="H573" s="32"/>
      <c r="I573" s="31"/>
      <c r="J573" s="31"/>
      <c r="K573" s="31"/>
      <c r="N573">
        <f>IF(G573='Reference Sheet (DO NOT TOUCH)'!$D$2,VLOOKUP('All occupations'!B573,'Reference Sheet (DO NOT TOUCH)'!$P$2:$AA$1344,11,FALSE),IF(G573='Reference Sheet (DO NOT TOUCH)'!$D$3,VLOOKUP('All occupations'!B573,'Reference Sheet (DO NOT TOUCH)'!$P$2:$AA$1344,9,FALSE),IF(G573='Reference Sheet (DO NOT TOUCH)'!$D$4,VLOOKUP('All occupations'!B573,'Reference Sheet (DO NOT TOUCH)'!$P$2:$AA$1344,3,FALSE),IF(G573='Reference Sheet (DO NOT TOUCH)'!$D$5,VLOOKUP('All occupations'!B573,'Reference Sheet (DO NOT TOUCH)'!$P$2:$AA$1344,10,FALSE),IF(G573='Reference Sheet (DO NOT TOUCH)'!$D$6,VLOOKUP('All occupations'!B573,'Reference Sheet (DO NOT TOUCH)'!$P$2:$AA$1344,7,FALSE),IF(G573='Reference Sheet (DO NOT TOUCH)'!$D$7,VLOOKUP('All occupations'!B573,'Reference Sheet (DO NOT TOUCH)'!$P$2:$AA$1344,5,FALSE),IF(G573='Reference Sheet (DO NOT TOUCH)'!$D$8,VLOOKUP('All occupations'!B573,'Reference Sheet (DO NOT TOUCH)'!$P$2:$AA$1344,12,FALSE),IF(G573='Reference Sheet (DO NOT TOUCH)'!$D$9,VLOOKUP('All occupations'!B573,'Reference Sheet (DO NOT TOUCH)'!$P$2:$AA$1344,4,FALSE),IF(G573='Reference Sheet (DO NOT TOUCH)'!$D$10,VLOOKUP('All occupations'!B573,'Reference Sheet (DO NOT TOUCH)'!$P$2:$AA$1344,8,FALSE),IF(G573='Reference Sheet (DO NOT TOUCH)'!$D$11,VLOOKUP('All occupations'!B573,'Reference Sheet (DO NOT TOUCH)'!$P$2:$AA$1344,6,FALSE),IF(G573=0,0,"")))))))))))</f>
        <v>0</v>
      </c>
    </row>
    <row r="574" spans="1:14" ht="18" customHeight="1" x14ac:dyDescent="0.3">
      <c r="A574" s="5">
        <v>2016</v>
      </c>
      <c r="B574" s="30">
        <v>423411</v>
      </c>
      <c r="C574" s="31" t="s">
        <v>611</v>
      </c>
      <c r="D574" s="5" t="str">
        <f t="shared" si="8"/>
        <v>2016 - 423411 - Child or youth residential care assistant</v>
      </c>
      <c r="E574" s="28" t="e">
        <f ca="1">IF(#REF!&lt;&gt;"",NOW(),"")</f>
        <v>#REF!</v>
      </c>
      <c r="F574" s="5"/>
      <c r="G574" s="32"/>
      <c r="H574" s="32"/>
      <c r="I574" s="31"/>
      <c r="J574" s="31"/>
      <c r="K574" s="31"/>
      <c r="N574">
        <f>IF(G574='Reference Sheet (DO NOT TOUCH)'!$D$2,VLOOKUP('All occupations'!B574,'Reference Sheet (DO NOT TOUCH)'!$P$2:$AA$1344,11,FALSE),IF(G574='Reference Sheet (DO NOT TOUCH)'!$D$3,VLOOKUP('All occupations'!B574,'Reference Sheet (DO NOT TOUCH)'!$P$2:$AA$1344,9,FALSE),IF(G574='Reference Sheet (DO NOT TOUCH)'!$D$4,VLOOKUP('All occupations'!B574,'Reference Sheet (DO NOT TOUCH)'!$P$2:$AA$1344,3,FALSE),IF(G574='Reference Sheet (DO NOT TOUCH)'!$D$5,VLOOKUP('All occupations'!B574,'Reference Sheet (DO NOT TOUCH)'!$P$2:$AA$1344,10,FALSE),IF(G574='Reference Sheet (DO NOT TOUCH)'!$D$6,VLOOKUP('All occupations'!B574,'Reference Sheet (DO NOT TOUCH)'!$P$2:$AA$1344,7,FALSE),IF(G574='Reference Sheet (DO NOT TOUCH)'!$D$7,VLOOKUP('All occupations'!B574,'Reference Sheet (DO NOT TOUCH)'!$P$2:$AA$1344,5,FALSE),IF(G574='Reference Sheet (DO NOT TOUCH)'!$D$8,VLOOKUP('All occupations'!B574,'Reference Sheet (DO NOT TOUCH)'!$P$2:$AA$1344,12,FALSE),IF(G574='Reference Sheet (DO NOT TOUCH)'!$D$9,VLOOKUP('All occupations'!B574,'Reference Sheet (DO NOT TOUCH)'!$P$2:$AA$1344,4,FALSE),IF(G574='Reference Sheet (DO NOT TOUCH)'!$D$10,VLOOKUP('All occupations'!B574,'Reference Sheet (DO NOT TOUCH)'!$P$2:$AA$1344,8,FALSE),IF(G574='Reference Sheet (DO NOT TOUCH)'!$D$11,VLOOKUP('All occupations'!B574,'Reference Sheet (DO NOT TOUCH)'!$P$2:$AA$1344,6,FALSE),IF(G574=0,0,"")))))))))))</f>
        <v>0</v>
      </c>
    </row>
    <row r="575" spans="1:14" ht="18" customHeight="1" x14ac:dyDescent="0.3">
      <c r="A575" s="5">
        <v>2016</v>
      </c>
      <c r="B575" s="30">
        <v>431111</v>
      </c>
      <c r="C575" s="31" t="s">
        <v>612</v>
      </c>
      <c r="D575" s="5" t="str">
        <f t="shared" si="8"/>
        <v>2016 - 431111 - Bar attendant</v>
      </c>
      <c r="E575" s="28" t="e">
        <f ca="1">IF(#REF!&lt;&gt;"",NOW(),"")</f>
        <v>#REF!</v>
      </c>
      <c r="F575" s="5"/>
      <c r="G575" s="32"/>
      <c r="H575" s="32"/>
      <c r="I575" s="31"/>
      <c r="J575" s="31"/>
      <c r="K575" s="31"/>
      <c r="N575">
        <f>IF(G575='Reference Sheet (DO NOT TOUCH)'!$D$2,VLOOKUP('All occupations'!B575,'Reference Sheet (DO NOT TOUCH)'!$P$2:$AA$1344,11,FALSE),IF(G575='Reference Sheet (DO NOT TOUCH)'!$D$3,VLOOKUP('All occupations'!B575,'Reference Sheet (DO NOT TOUCH)'!$P$2:$AA$1344,9,FALSE),IF(G575='Reference Sheet (DO NOT TOUCH)'!$D$4,VLOOKUP('All occupations'!B575,'Reference Sheet (DO NOT TOUCH)'!$P$2:$AA$1344,3,FALSE),IF(G575='Reference Sheet (DO NOT TOUCH)'!$D$5,VLOOKUP('All occupations'!B575,'Reference Sheet (DO NOT TOUCH)'!$P$2:$AA$1344,10,FALSE),IF(G575='Reference Sheet (DO NOT TOUCH)'!$D$6,VLOOKUP('All occupations'!B575,'Reference Sheet (DO NOT TOUCH)'!$P$2:$AA$1344,7,FALSE),IF(G575='Reference Sheet (DO NOT TOUCH)'!$D$7,VLOOKUP('All occupations'!B575,'Reference Sheet (DO NOT TOUCH)'!$P$2:$AA$1344,5,FALSE),IF(G575='Reference Sheet (DO NOT TOUCH)'!$D$8,VLOOKUP('All occupations'!B575,'Reference Sheet (DO NOT TOUCH)'!$P$2:$AA$1344,12,FALSE),IF(G575='Reference Sheet (DO NOT TOUCH)'!$D$9,VLOOKUP('All occupations'!B575,'Reference Sheet (DO NOT TOUCH)'!$P$2:$AA$1344,4,FALSE),IF(G575='Reference Sheet (DO NOT TOUCH)'!$D$10,VLOOKUP('All occupations'!B575,'Reference Sheet (DO NOT TOUCH)'!$P$2:$AA$1344,8,FALSE),IF(G575='Reference Sheet (DO NOT TOUCH)'!$D$11,VLOOKUP('All occupations'!B575,'Reference Sheet (DO NOT TOUCH)'!$P$2:$AA$1344,6,FALSE),IF(G575=0,0,"")))))))))))</f>
        <v>0</v>
      </c>
    </row>
    <row r="576" spans="1:14" ht="18" customHeight="1" x14ac:dyDescent="0.3">
      <c r="A576" s="5">
        <v>2016</v>
      </c>
      <c r="B576" s="30">
        <v>431112</v>
      </c>
      <c r="C576" s="31" t="s">
        <v>613</v>
      </c>
      <c r="D576" s="5" t="str">
        <f t="shared" si="8"/>
        <v>2016 - 431112 - Barista</v>
      </c>
      <c r="E576" s="28" t="e">
        <f ca="1">IF(#REF!&lt;&gt;"",NOW(),"")</f>
        <v>#REF!</v>
      </c>
      <c r="F576" s="5"/>
      <c r="G576" s="32"/>
      <c r="H576" s="32"/>
      <c r="I576" s="31"/>
      <c r="J576" s="31"/>
      <c r="K576" s="31"/>
      <c r="N576">
        <f>IF(G576='Reference Sheet (DO NOT TOUCH)'!$D$2,VLOOKUP('All occupations'!B576,'Reference Sheet (DO NOT TOUCH)'!$P$2:$AA$1344,11,FALSE),IF(G576='Reference Sheet (DO NOT TOUCH)'!$D$3,VLOOKUP('All occupations'!B576,'Reference Sheet (DO NOT TOUCH)'!$P$2:$AA$1344,9,FALSE),IF(G576='Reference Sheet (DO NOT TOUCH)'!$D$4,VLOOKUP('All occupations'!B576,'Reference Sheet (DO NOT TOUCH)'!$P$2:$AA$1344,3,FALSE),IF(G576='Reference Sheet (DO NOT TOUCH)'!$D$5,VLOOKUP('All occupations'!B576,'Reference Sheet (DO NOT TOUCH)'!$P$2:$AA$1344,10,FALSE),IF(G576='Reference Sheet (DO NOT TOUCH)'!$D$6,VLOOKUP('All occupations'!B576,'Reference Sheet (DO NOT TOUCH)'!$P$2:$AA$1344,7,FALSE),IF(G576='Reference Sheet (DO NOT TOUCH)'!$D$7,VLOOKUP('All occupations'!B576,'Reference Sheet (DO NOT TOUCH)'!$P$2:$AA$1344,5,FALSE),IF(G576='Reference Sheet (DO NOT TOUCH)'!$D$8,VLOOKUP('All occupations'!B576,'Reference Sheet (DO NOT TOUCH)'!$P$2:$AA$1344,12,FALSE),IF(G576='Reference Sheet (DO NOT TOUCH)'!$D$9,VLOOKUP('All occupations'!B576,'Reference Sheet (DO NOT TOUCH)'!$P$2:$AA$1344,4,FALSE),IF(G576='Reference Sheet (DO NOT TOUCH)'!$D$10,VLOOKUP('All occupations'!B576,'Reference Sheet (DO NOT TOUCH)'!$P$2:$AA$1344,8,FALSE),IF(G576='Reference Sheet (DO NOT TOUCH)'!$D$11,VLOOKUP('All occupations'!B576,'Reference Sheet (DO NOT TOUCH)'!$P$2:$AA$1344,6,FALSE),IF(G576=0,0,"")))))))))))</f>
        <v>0</v>
      </c>
    </row>
    <row r="577" spans="1:14" ht="18" customHeight="1" x14ac:dyDescent="0.3">
      <c r="A577" s="5">
        <v>2016</v>
      </c>
      <c r="B577" s="30">
        <v>431311</v>
      </c>
      <c r="C577" s="31" t="s">
        <v>614</v>
      </c>
      <c r="D577" s="5" t="str">
        <f t="shared" si="8"/>
        <v>2016 - 431311 - Gaming worker</v>
      </c>
      <c r="E577" s="28" t="e">
        <f ca="1">IF(#REF!&lt;&gt;"",NOW(),"")</f>
        <v>#REF!</v>
      </c>
      <c r="F577" s="5"/>
      <c r="G577" s="32"/>
      <c r="H577" s="32"/>
      <c r="I577" s="31"/>
      <c r="J577" s="31"/>
      <c r="K577" s="31"/>
      <c r="N577">
        <f>IF(G577='Reference Sheet (DO NOT TOUCH)'!$D$2,VLOOKUP('All occupations'!B577,'Reference Sheet (DO NOT TOUCH)'!$P$2:$AA$1344,11,FALSE),IF(G577='Reference Sheet (DO NOT TOUCH)'!$D$3,VLOOKUP('All occupations'!B577,'Reference Sheet (DO NOT TOUCH)'!$P$2:$AA$1344,9,FALSE),IF(G577='Reference Sheet (DO NOT TOUCH)'!$D$4,VLOOKUP('All occupations'!B577,'Reference Sheet (DO NOT TOUCH)'!$P$2:$AA$1344,3,FALSE),IF(G577='Reference Sheet (DO NOT TOUCH)'!$D$5,VLOOKUP('All occupations'!B577,'Reference Sheet (DO NOT TOUCH)'!$P$2:$AA$1344,10,FALSE),IF(G577='Reference Sheet (DO NOT TOUCH)'!$D$6,VLOOKUP('All occupations'!B577,'Reference Sheet (DO NOT TOUCH)'!$P$2:$AA$1344,7,FALSE),IF(G577='Reference Sheet (DO NOT TOUCH)'!$D$7,VLOOKUP('All occupations'!B577,'Reference Sheet (DO NOT TOUCH)'!$P$2:$AA$1344,5,FALSE),IF(G577='Reference Sheet (DO NOT TOUCH)'!$D$8,VLOOKUP('All occupations'!B577,'Reference Sheet (DO NOT TOUCH)'!$P$2:$AA$1344,12,FALSE),IF(G577='Reference Sheet (DO NOT TOUCH)'!$D$9,VLOOKUP('All occupations'!B577,'Reference Sheet (DO NOT TOUCH)'!$P$2:$AA$1344,4,FALSE),IF(G577='Reference Sheet (DO NOT TOUCH)'!$D$10,VLOOKUP('All occupations'!B577,'Reference Sheet (DO NOT TOUCH)'!$P$2:$AA$1344,8,FALSE),IF(G577='Reference Sheet (DO NOT TOUCH)'!$D$11,VLOOKUP('All occupations'!B577,'Reference Sheet (DO NOT TOUCH)'!$P$2:$AA$1344,6,FALSE),IF(G577=0,0,"")))))))))))</f>
        <v>0</v>
      </c>
    </row>
    <row r="578" spans="1:14" ht="18" customHeight="1" x14ac:dyDescent="0.3">
      <c r="A578" s="5">
        <v>2016</v>
      </c>
      <c r="B578" s="30">
        <v>431411</v>
      </c>
      <c r="C578" s="31" t="s">
        <v>615</v>
      </c>
      <c r="D578" s="5" t="str">
        <f t="shared" si="8"/>
        <v>2016 - 431411 - Hotel service manager</v>
      </c>
      <c r="E578" s="28" t="e">
        <f ca="1">IF(#REF!&lt;&gt;"",NOW(),"")</f>
        <v>#REF!</v>
      </c>
      <c r="F578" s="5"/>
      <c r="G578" s="32"/>
      <c r="H578" s="32"/>
      <c r="I578" s="31"/>
      <c r="J578" s="31"/>
      <c r="K578" s="31"/>
      <c r="N578">
        <f>IF(G578='Reference Sheet (DO NOT TOUCH)'!$D$2,VLOOKUP('All occupations'!B578,'Reference Sheet (DO NOT TOUCH)'!$P$2:$AA$1344,11,FALSE),IF(G578='Reference Sheet (DO NOT TOUCH)'!$D$3,VLOOKUP('All occupations'!B578,'Reference Sheet (DO NOT TOUCH)'!$P$2:$AA$1344,9,FALSE),IF(G578='Reference Sheet (DO NOT TOUCH)'!$D$4,VLOOKUP('All occupations'!B578,'Reference Sheet (DO NOT TOUCH)'!$P$2:$AA$1344,3,FALSE),IF(G578='Reference Sheet (DO NOT TOUCH)'!$D$5,VLOOKUP('All occupations'!B578,'Reference Sheet (DO NOT TOUCH)'!$P$2:$AA$1344,10,FALSE),IF(G578='Reference Sheet (DO NOT TOUCH)'!$D$6,VLOOKUP('All occupations'!B578,'Reference Sheet (DO NOT TOUCH)'!$P$2:$AA$1344,7,FALSE),IF(G578='Reference Sheet (DO NOT TOUCH)'!$D$7,VLOOKUP('All occupations'!B578,'Reference Sheet (DO NOT TOUCH)'!$P$2:$AA$1344,5,FALSE),IF(G578='Reference Sheet (DO NOT TOUCH)'!$D$8,VLOOKUP('All occupations'!B578,'Reference Sheet (DO NOT TOUCH)'!$P$2:$AA$1344,12,FALSE),IF(G578='Reference Sheet (DO NOT TOUCH)'!$D$9,VLOOKUP('All occupations'!B578,'Reference Sheet (DO NOT TOUCH)'!$P$2:$AA$1344,4,FALSE),IF(G578='Reference Sheet (DO NOT TOUCH)'!$D$10,VLOOKUP('All occupations'!B578,'Reference Sheet (DO NOT TOUCH)'!$P$2:$AA$1344,8,FALSE),IF(G578='Reference Sheet (DO NOT TOUCH)'!$D$11,VLOOKUP('All occupations'!B578,'Reference Sheet (DO NOT TOUCH)'!$P$2:$AA$1344,6,FALSE),IF(G578=0,0,"")))))))))))</f>
        <v>0</v>
      </c>
    </row>
    <row r="579" spans="1:14" ht="18" customHeight="1" x14ac:dyDescent="0.3">
      <c r="A579" s="5">
        <v>2016</v>
      </c>
      <c r="B579" s="30">
        <v>431511</v>
      </c>
      <c r="C579" s="31" t="s">
        <v>616</v>
      </c>
      <c r="D579" s="5" t="str">
        <f t="shared" si="8"/>
        <v>2016 - 431511 - Waiter</v>
      </c>
      <c r="E579" s="28" t="e">
        <f ca="1">IF(#REF!&lt;&gt;"",NOW(),"")</f>
        <v>#REF!</v>
      </c>
      <c r="F579" s="5"/>
      <c r="G579" s="32"/>
      <c r="H579" s="32"/>
      <c r="I579" s="31"/>
      <c r="J579" s="31"/>
      <c r="K579" s="31"/>
      <c r="N579">
        <f>IF(G579='Reference Sheet (DO NOT TOUCH)'!$D$2,VLOOKUP('All occupations'!B579,'Reference Sheet (DO NOT TOUCH)'!$P$2:$AA$1344,11,FALSE),IF(G579='Reference Sheet (DO NOT TOUCH)'!$D$3,VLOOKUP('All occupations'!B579,'Reference Sheet (DO NOT TOUCH)'!$P$2:$AA$1344,9,FALSE),IF(G579='Reference Sheet (DO NOT TOUCH)'!$D$4,VLOOKUP('All occupations'!B579,'Reference Sheet (DO NOT TOUCH)'!$P$2:$AA$1344,3,FALSE),IF(G579='Reference Sheet (DO NOT TOUCH)'!$D$5,VLOOKUP('All occupations'!B579,'Reference Sheet (DO NOT TOUCH)'!$P$2:$AA$1344,10,FALSE),IF(G579='Reference Sheet (DO NOT TOUCH)'!$D$6,VLOOKUP('All occupations'!B579,'Reference Sheet (DO NOT TOUCH)'!$P$2:$AA$1344,7,FALSE),IF(G579='Reference Sheet (DO NOT TOUCH)'!$D$7,VLOOKUP('All occupations'!B579,'Reference Sheet (DO NOT TOUCH)'!$P$2:$AA$1344,5,FALSE),IF(G579='Reference Sheet (DO NOT TOUCH)'!$D$8,VLOOKUP('All occupations'!B579,'Reference Sheet (DO NOT TOUCH)'!$P$2:$AA$1344,12,FALSE),IF(G579='Reference Sheet (DO NOT TOUCH)'!$D$9,VLOOKUP('All occupations'!B579,'Reference Sheet (DO NOT TOUCH)'!$P$2:$AA$1344,4,FALSE),IF(G579='Reference Sheet (DO NOT TOUCH)'!$D$10,VLOOKUP('All occupations'!B579,'Reference Sheet (DO NOT TOUCH)'!$P$2:$AA$1344,8,FALSE),IF(G579='Reference Sheet (DO NOT TOUCH)'!$D$11,VLOOKUP('All occupations'!B579,'Reference Sheet (DO NOT TOUCH)'!$P$2:$AA$1344,6,FALSE),IF(G579=0,0,"")))))))))))</f>
        <v>0</v>
      </c>
    </row>
    <row r="580" spans="1:14" ht="18" customHeight="1" x14ac:dyDescent="0.3">
      <c r="A580" s="5">
        <v>2016</v>
      </c>
      <c r="B580" s="30">
        <v>441211</v>
      </c>
      <c r="C580" s="31" t="s">
        <v>617</v>
      </c>
      <c r="D580" s="5" t="str">
        <f t="shared" si="8"/>
        <v>2016 - 441211 - Emergency service worker</v>
      </c>
      <c r="E580" s="28" t="e">
        <f ca="1">IF(#REF!&lt;&gt;"",NOW(),"")</f>
        <v>#REF!</v>
      </c>
      <c r="F580" s="5"/>
      <c r="G580" s="32"/>
      <c r="H580" s="32"/>
      <c r="I580" s="31"/>
      <c r="J580" s="31"/>
      <c r="K580" s="31"/>
      <c r="N580">
        <f>IF(G580='Reference Sheet (DO NOT TOUCH)'!$D$2,VLOOKUP('All occupations'!B580,'Reference Sheet (DO NOT TOUCH)'!$P$2:$AA$1344,11,FALSE),IF(G580='Reference Sheet (DO NOT TOUCH)'!$D$3,VLOOKUP('All occupations'!B580,'Reference Sheet (DO NOT TOUCH)'!$P$2:$AA$1344,9,FALSE),IF(G580='Reference Sheet (DO NOT TOUCH)'!$D$4,VLOOKUP('All occupations'!B580,'Reference Sheet (DO NOT TOUCH)'!$P$2:$AA$1344,3,FALSE),IF(G580='Reference Sheet (DO NOT TOUCH)'!$D$5,VLOOKUP('All occupations'!B580,'Reference Sheet (DO NOT TOUCH)'!$P$2:$AA$1344,10,FALSE),IF(G580='Reference Sheet (DO NOT TOUCH)'!$D$6,VLOOKUP('All occupations'!B580,'Reference Sheet (DO NOT TOUCH)'!$P$2:$AA$1344,7,FALSE),IF(G580='Reference Sheet (DO NOT TOUCH)'!$D$7,VLOOKUP('All occupations'!B580,'Reference Sheet (DO NOT TOUCH)'!$P$2:$AA$1344,5,FALSE),IF(G580='Reference Sheet (DO NOT TOUCH)'!$D$8,VLOOKUP('All occupations'!B580,'Reference Sheet (DO NOT TOUCH)'!$P$2:$AA$1344,12,FALSE),IF(G580='Reference Sheet (DO NOT TOUCH)'!$D$9,VLOOKUP('All occupations'!B580,'Reference Sheet (DO NOT TOUCH)'!$P$2:$AA$1344,4,FALSE),IF(G580='Reference Sheet (DO NOT TOUCH)'!$D$10,VLOOKUP('All occupations'!B580,'Reference Sheet (DO NOT TOUCH)'!$P$2:$AA$1344,8,FALSE),IF(G580='Reference Sheet (DO NOT TOUCH)'!$D$11,VLOOKUP('All occupations'!B580,'Reference Sheet (DO NOT TOUCH)'!$P$2:$AA$1344,6,FALSE),IF(G580=0,0,"")))))))))))</f>
        <v>0</v>
      </c>
    </row>
    <row r="581" spans="1:14" ht="18" customHeight="1" x14ac:dyDescent="0.3">
      <c r="A581" s="5">
        <v>2016</v>
      </c>
      <c r="B581" s="30">
        <v>441212</v>
      </c>
      <c r="C581" s="31" t="s">
        <v>618</v>
      </c>
      <c r="D581" s="5" t="str">
        <f t="shared" ref="D581:D644" si="9">(A581&amp;" - "&amp;B581&amp;" - "&amp;C581)</f>
        <v>2016 - 441212 - Fire fighter</v>
      </c>
      <c r="E581" s="28" t="e">
        <f ca="1">IF(#REF!&lt;&gt;"",NOW(),"")</f>
        <v>#REF!</v>
      </c>
      <c r="F581" s="5"/>
      <c r="G581" s="32"/>
      <c r="H581" s="32"/>
      <c r="I581" s="31"/>
      <c r="J581" s="31"/>
      <c r="K581" s="31"/>
      <c r="N581">
        <f>IF(G581='Reference Sheet (DO NOT TOUCH)'!$D$2,VLOOKUP('All occupations'!B581,'Reference Sheet (DO NOT TOUCH)'!$P$2:$AA$1344,11,FALSE),IF(G581='Reference Sheet (DO NOT TOUCH)'!$D$3,VLOOKUP('All occupations'!B581,'Reference Sheet (DO NOT TOUCH)'!$P$2:$AA$1344,9,FALSE),IF(G581='Reference Sheet (DO NOT TOUCH)'!$D$4,VLOOKUP('All occupations'!B581,'Reference Sheet (DO NOT TOUCH)'!$P$2:$AA$1344,3,FALSE),IF(G581='Reference Sheet (DO NOT TOUCH)'!$D$5,VLOOKUP('All occupations'!B581,'Reference Sheet (DO NOT TOUCH)'!$P$2:$AA$1344,10,FALSE),IF(G581='Reference Sheet (DO NOT TOUCH)'!$D$6,VLOOKUP('All occupations'!B581,'Reference Sheet (DO NOT TOUCH)'!$P$2:$AA$1344,7,FALSE),IF(G581='Reference Sheet (DO NOT TOUCH)'!$D$7,VLOOKUP('All occupations'!B581,'Reference Sheet (DO NOT TOUCH)'!$P$2:$AA$1344,5,FALSE),IF(G581='Reference Sheet (DO NOT TOUCH)'!$D$8,VLOOKUP('All occupations'!B581,'Reference Sheet (DO NOT TOUCH)'!$P$2:$AA$1344,12,FALSE),IF(G581='Reference Sheet (DO NOT TOUCH)'!$D$9,VLOOKUP('All occupations'!B581,'Reference Sheet (DO NOT TOUCH)'!$P$2:$AA$1344,4,FALSE),IF(G581='Reference Sheet (DO NOT TOUCH)'!$D$10,VLOOKUP('All occupations'!B581,'Reference Sheet (DO NOT TOUCH)'!$P$2:$AA$1344,8,FALSE),IF(G581='Reference Sheet (DO NOT TOUCH)'!$D$11,VLOOKUP('All occupations'!B581,'Reference Sheet (DO NOT TOUCH)'!$P$2:$AA$1344,6,FALSE),IF(G581=0,0,"")))))))))))</f>
        <v>0</v>
      </c>
    </row>
    <row r="582" spans="1:14" ht="18" customHeight="1" x14ac:dyDescent="0.3">
      <c r="A582" s="5">
        <v>2016</v>
      </c>
      <c r="B582" s="30">
        <v>442111</v>
      </c>
      <c r="C582" s="31" t="s">
        <v>619</v>
      </c>
      <c r="D582" s="5" t="str">
        <f t="shared" si="9"/>
        <v>2016 - 442111 - Prison officer</v>
      </c>
      <c r="E582" s="28" t="e">
        <f ca="1">IF(#REF!&lt;&gt;"",NOW(),"")</f>
        <v>#REF!</v>
      </c>
      <c r="F582" s="5"/>
      <c r="G582" s="32"/>
      <c r="H582" s="32"/>
      <c r="I582" s="31"/>
      <c r="J582" s="31"/>
      <c r="K582" s="31"/>
      <c r="N582">
        <f>IF(G582='Reference Sheet (DO NOT TOUCH)'!$D$2,VLOOKUP('All occupations'!B582,'Reference Sheet (DO NOT TOUCH)'!$P$2:$AA$1344,11,FALSE),IF(G582='Reference Sheet (DO NOT TOUCH)'!$D$3,VLOOKUP('All occupations'!B582,'Reference Sheet (DO NOT TOUCH)'!$P$2:$AA$1344,9,FALSE),IF(G582='Reference Sheet (DO NOT TOUCH)'!$D$4,VLOOKUP('All occupations'!B582,'Reference Sheet (DO NOT TOUCH)'!$P$2:$AA$1344,3,FALSE),IF(G582='Reference Sheet (DO NOT TOUCH)'!$D$5,VLOOKUP('All occupations'!B582,'Reference Sheet (DO NOT TOUCH)'!$P$2:$AA$1344,10,FALSE),IF(G582='Reference Sheet (DO NOT TOUCH)'!$D$6,VLOOKUP('All occupations'!B582,'Reference Sheet (DO NOT TOUCH)'!$P$2:$AA$1344,7,FALSE),IF(G582='Reference Sheet (DO NOT TOUCH)'!$D$7,VLOOKUP('All occupations'!B582,'Reference Sheet (DO NOT TOUCH)'!$P$2:$AA$1344,5,FALSE),IF(G582='Reference Sheet (DO NOT TOUCH)'!$D$8,VLOOKUP('All occupations'!B582,'Reference Sheet (DO NOT TOUCH)'!$P$2:$AA$1344,12,FALSE),IF(G582='Reference Sheet (DO NOT TOUCH)'!$D$9,VLOOKUP('All occupations'!B582,'Reference Sheet (DO NOT TOUCH)'!$P$2:$AA$1344,4,FALSE),IF(G582='Reference Sheet (DO NOT TOUCH)'!$D$10,VLOOKUP('All occupations'!B582,'Reference Sheet (DO NOT TOUCH)'!$P$2:$AA$1344,8,FALSE),IF(G582='Reference Sheet (DO NOT TOUCH)'!$D$11,VLOOKUP('All occupations'!B582,'Reference Sheet (DO NOT TOUCH)'!$P$2:$AA$1344,6,FALSE),IF(G582=0,0,"")))))))))))</f>
        <v>0</v>
      </c>
    </row>
    <row r="583" spans="1:14" ht="18" customHeight="1" x14ac:dyDescent="0.3">
      <c r="A583" s="5">
        <v>2016</v>
      </c>
      <c r="B583" s="30">
        <v>442212</v>
      </c>
      <c r="C583" s="31" t="s">
        <v>620</v>
      </c>
      <c r="D583" s="5" t="str">
        <f t="shared" si="9"/>
        <v>2016 - 442212 - Armoured car escort</v>
      </c>
      <c r="E583" s="28" t="e">
        <f ca="1">IF(#REF!&lt;&gt;"",NOW(),"")</f>
        <v>#REF!</v>
      </c>
      <c r="F583" s="5"/>
      <c r="G583" s="32"/>
      <c r="H583" s="32"/>
      <c r="I583" s="31"/>
      <c r="J583" s="31"/>
      <c r="K583" s="31"/>
      <c r="N583">
        <f>IF(G583='Reference Sheet (DO NOT TOUCH)'!$D$2,VLOOKUP('All occupations'!B583,'Reference Sheet (DO NOT TOUCH)'!$P$2:$AA$1344,11,FALSE),IF(G583='Reference Sheet (DO NOT TOUCH)'!$D$3,VLOOKUP('All occupations'!B583,'Reference Sheet (DO NOT TOUCH)'!$P$2:$AA$1344,9,FALSE),IF(G583='Reference Sheet (DO NOT TOUCH)'!$D$4,VLOOKUP('All occupations'!B583,'Reference Sheet (DO NOT TOUCH)'!$P$2:$AA$1344,3,FALSE),IF(G583='Reference Sheet (DO NOT TOUCH)'!$D$5,VLOOKUP('All occupations'!B583,'Reference Sheet (DO NOT TOUCH)'!$P$2:$AA$1344,10,FALSE),IF(G583='Reference Sheet (DO NOT TOUCH)'!$D$6,VLOOKUP('All occupations'!B583,'Reference Sheet (DO NOT TOUCH)'!$P$2:$AA$1344,7,FALSE),IF(G583='Reference Sheet (DO NOT TOUCH)'!$D$7,VLOOKUP('All occupations'!B583,'Reference Sheet (DO NOT TOUCH)'!$P$2:$AA$1344,5,FALSE),IF(G583='Reference Sheet (DO NOT TOUCH)'!$D$8,VLOOKUP('All occupations'!B583,'Reference Sheet (DO NOT TOUCH)'!$P$2:$AA$1344,12,FALSE),IF(G583='Reference Sheet (DO NOT TOUCH)'!$D$9,VLOOKUP('All occupations'!B583,'Reference Sheet (DO NOT TOUCH)'!$P$2:$AA$1344,4,FALSE),IF(G583='Reference Sheet (DO NOT TOUCH)'!$D$10,VLOOKUP('All occupations'!B583,'Reference Sheet (DO NOT TOUCH)'!$P$2:$AA$1344,8,FALSE),IF(G583='Reference Sheet (DO NOT TOUCH)'!$D$11,VLOOKUP('All occupations'!B583,'Reference Sheet (DO NOT TOUCH)'!$P$2:$AA$1344,6,FALSE),IF(G583=0,0,"")))))))))))</f>
        <v>0</v>
      </c>
    </row>
    <row r="584" spans="1:14" ht="18" customHeight="1" x14ac:dyDescent="0.3">
      <c r="A584" s="5">
        <v>2016</v>
      </c>
      <c r="B584" s="30">
        <v>442214</v>
      </c>
      <c r="C584" s="31" t="s">
        <v>621</v>
      </c>
      <c r="D584" s="5" t="str">
        <f t="shared" si="9"/>
        <v>2016 - 442214 - Private investigator</v>
      </c>
      <c r="E584" s="28" t="e">
        <f ca="1">IF(#REF!&lt;&gt;"",NOW(),"")</f>
        <v>#REF!</v>
      </c>
      <c r="F584" s="5"/>
      <c r="G584" s="32"/>
      <c r="H584" s="32"/>
      <c r="I584" s="31"/>
      <c r="J584" s="31"/>
      <c r="K584" s="31"/>
      <c r="N584">
        <f>IF(G584='Reference Sheet (DO NOT TOUCH)'!$D$2,VLOOKUP('All occupations'!B584,'Reference Sheet (DO NOT TOUCH)'!$P$2:$AA$1344,11,FALSE),IF(G584='Reference Sheet (DO NOT TOUCH)'!$D$3,VLOOKUP('All occupations'!B584,'Reference Sheet (DO NOT TOUCH)'!$P$2:$AA$1344,9,FALSE),IF(G584='Reference Sheet (DO NOT TOUCH)'!$D$4,VLOOKUP('All occupations'!B584,'Reference Sheet (DO NOT TOUCH)'!$P$2:$AA$1344,3,FALSE),IF(G584='Reference Sheet (DO NOT TOUCH)'!$D$5,VLOOKUP('All occupations'!B584,'Reference Sheet (DO NOT TOUCH)'!$P$2:$AA$1344,10,FALSE),IF(G584='Reference Sheet (DO NOT TOUCH)'!$D$6,VLOOKUP('All occupations'!B584,'Reference Sheet (DO NOT TOUCH)'!$P$2:$AA$1344,7,FALSE),IF(G584='Reference Sheet (DO NOT TOUCH)'!$D$7,VLOOKUP('All occupations'!B584,'Reference Sheet (DO NOT TOUCH)'!$P$2:$AA$1344,5,FALSE),IF(G584='Reference Sheet (DO NOT TOUCH)'!$D$8,VLOOKUP('All occupations'!B584,'Reference Sheet (DO NOT TOUCH)'!$P$2:$AA$1344,12,FALSE),IF(G584='Reference Sheet (DO NOT TOUCH)'!$D$9,VLOOKUP('All occupations'!B584,'Reference Sheet (DO NOT TOUCH)'!$P$2:$AA$1344,4,FALSE),IF(G584='Reference Sheet (DO NOT TOUCH)'!$D$10,VLOOKUP('All occupations'!B584,'Reference Sheet (DO NOT TOUCH)'!$P$2:$AA$1344,8,FALSE),IF(G584='Reference Sheet (DO NOT TOUCH)'!$D$11,VLOOKUP('All occupations'!B584,'Reference Sheet (DO NOT TOUCH)'!$P$2:$AA$1344,6,FALSE),IF(G584=0,0,"")))))))))))</f>
        <v>0</v>
      </c>
    </row>
    <row r="585" spans="1:14" ht="18" customHeight="1" x14ac:dyDescent="0.3">
      <c r="A585" s="5">
        <v>2016</v>
      </c>
      <c r="B585" s="30">
        <v>442216</v>
      </c>
      <c r="C585" s="31" t="s">
        <v>622</v>
      </c>
      <c r="D585" s="5" t="str">
        <f t="shared" si="9"/>
        <v>2016 - 442216 - Security consultant</v>
      </c>
      <c r="E585" s="28" t="e">
        <f ca="1">IF(#REF!&lt;&gt;"",NOW(),"")</f>
        <v>#REF!</v>
      </c>
      <c r="F585" s="5"/>
      <c r="G585" s="32"/>
      <c r="H585" s="32"/>
      <c r="I585" s="31"/>
      <c r="J585" s="31"/>
      <c r="K585" s="31"/>
      <c r="N585">
        <f>IF(G585='Reference Sheet (DO NOT TOUCH)'!$D$2,VLOOKUP('All occupations'!B585,'Reference Sheet (DO NOT TOUCH)'!$P$2:$AA$1344,11,FALSE),IF(G585='Reference Sheet (DO NOT TOUCH)'!$D$3,VLOOKUP('All occupations'!B585,'Reference Sheet (DO NOT TOUCH)'!$P$2:$AA$1344,9,FALSE),IF(G585='Reference Sheet (DO NOT TOUCH)'!$D$4,VLOOKUP('All occupations'!B585,'Reference Sheet (DO NOT TOUCH)'!$P$2:$AA$1344,3,FALSE),IF(G585='Reference Sheet (DO NOT TOUCH)'!$D$5,VLOOKUP('All occupations'!B585,'Reference Sheet (DO NOT TOUCH)'!$P$2:$AA$1344,10,FALSE),IF(G585='Reference Sheet (DO NOT TOUCH)'!$D$6,VLOOKUP('All occupations'!B585,'Reference Sheet (DO NOT TOUCH)'!$P$2:$AA$1344,7,FALSE),IF(G585='Reference Sheet (DO NOT TOUCH)'!$D$7,VLOOKUP('All occupations'!B585,'Reference Sheet (DO NOT TOUCH)'!$P$2:$AA$1344,5,FALSE),IF(G585='Reference Sheet (DO NOT TOUCH)'!$D$8,VLOOKUP('All occupations'!B585,'Reference Sheet (DO NOT TOUCH)'!$P$2:$AA$1344,12,FALSE),IF(G585='Reference Sheet (DO NOT TOUCH)'!$D$9,VLOOKUP('All occupations'!B585,'Reference Sheet (DO NOT TOUCH)'!$P$2:$AA$1344,4,FALSE),IF(G585='Reference Sheet (DO NOT TOUCH)'!$D$10,VLOOKUP('All occupations'!B585,'Reference Sheet (DO NOT TOUCH)'!$P$2:$AA$1344,8,FALSE),IF(G585='Reference Sheet (DO NOT TOUCH)'!$D$11,VLOOKUP('All occupations'!B585,'Reference Sheet (DO NOT TOUCH)'!$P$2:$AA$1344,6,FALSE),IF(G585=0,0,"")))))))))))</f>
        <v>0</v>
      </c>
    </row>
    <row r="586" spans="1:14" ht="18" customHeight="1" x14ac:dyDescent="0.3">
      <c r="A586" s="5">
        <v>2016</v>
      </c>
      <c r="B586" s="30">
        <v>442217</v>
      </c>
      <c r="C586" s="31" t="s">
        <v>623</v>
      </c>
      <c r="D586" s="5" t="str">
        <f t="shared" si="9"/>
        <v>2016 - 442217 - Security officer</v>
      </c>
      <c r="E586" s="28" t="e">
        <f ca="1">IF(#REF!&lt;&gt;"",NOW(),"")</f>
        <v>#REF!</v>
      </c>
      <c r="F586" s="5"/>
      <c r="G586" s="32"/>
      <c r="H586" s="32"/>
      <c r="I586" s="31"/>
      <c r="J586" s="31"/>
      <c r="K586" s="31"/>
      <c r="N586">
        <f>IF(G586='Reference Sheet (DO NOT TOUCH)'!$D$2,VLOOKUP('All occupations'!B586,'Reference Sheet (DO NOT TOUCH)'!$P$2:$AA$1344,11,FALSE),IF(G586='Reference Sheet (DO NOT TOUCH)'!$D$3,VLOOKUP('All occupations'!B586,'Reference Sheet (DO NOT TOUCH)'!$P$2:$AA$1344,9,FALSE),IF(G586='Reference Sheet (DO NOT TOUCH)'!$D$4,VLOOKUP('All occupations'!B586,'Reference Sheet (DO NOT TOUCH)'!$P$2:$AA$1344,3,FALSE),IF(G586='Reference Sheet (DO NOT TOUCH)'!$D$5,VLOOKUP('All occupations'!B586,'Reference Sheet (DO NOT TOUCH)'!$P$2:$AA$1344,10,FALSE),IF(G586='Reference Sheet (DO NOT TOUCH)'!$D$6,VLOOKUP('All occupations'!B586,'Reference Sheet (DO NOT TOUCH)'!$P$2:$AA$1344,7,FALSE),IF(G586='Reference Sheet (DO NOT TOUCH)'!$D$7,VLOOKUP('All occupations'!B586,'Reference Sheet (DO NOT TOUCH)'!$P$2:$AA$1344,5,FALSE),IF(G586='Reference Sheet (DO NOT TOUCH)'!$D$8,VLOOKUP('All occupations'!B586,'Reference Sheet (DO NOT TOUCH)'!$P$2:$AA$1344,12,FALSE),IF(G586='Reference Sheet (DO NOT TOUCH)'!$D$9,VLOOKUP('All occupations'!B586,'Reference Sheet (DO NOT TOUCH)'!$P$2:$AA$1344,4,FALSE),IF(G586='Reference Sheet (DO NOT TOUCH)'!$D$10,VLOOKUP('All occupations'!B586,'Reference Sheet (DO NOT TOUCH)'!$P$2:$AA$1344,8,FALSE),IF(G586='Reference Sheet (DO NOT TOUCH)'!$D$11,VLOOKUP('All occupations'!B586,'Reference Sheet (DO NOT TOUCH)'!$P$2:$AA$1344,6,FALSE),IF(G586=0,0,"")))))))))))</f>
        <v>0</v>
      </c>
    </row>
    <row r="587" spans="1:14" ht="18" customHeight="1" x14ac:dyDescent="0.3">
      <c r="A587" s="5">
        <v>2016</v>
      </c>
      <c r="B587" s="30">
        <v>451111</v>
      </c>
      <c r="C587" s="31" t="s">
        <v>624</v>
      </c>
      <c r="D587" s="5" t="str">
        <f t="shared" si="9"/>
        <v>2016 - 451111 - Beauty therapist</v>
      </c>
      <c r="E587" s="28" t="e">
        <f ca="1">IF(#REF!&lt;&gt;"",NOW(),"")</f>
        <v>#REF!</v>
      </c>
      <c r="F587" s="5"/>
      <c r="G587" s="32"/>
      <c r="H587" s="32"/>
      <c r="I587" s="31"/>
      <c r="J587" s="31"/>
      <c r="K587" s="31"/>
      <c r="N587">
        <f>IF(G587='Reference Sheet (DO NOT TOUCH)'!$D$2,VLOOKUP('All occupations'!B587,'Reference Sheet (DO NOT TOUCH)'!$P$2:$AA$1344,11,FALSE),IF(G587='Reference Sheet (DO NOT TOUCH)'!$D$3,VLOOKUP('All occupations'!B587,'Reference Sheet (DO NOT TOUCH)'!$P$2:$AA$1344,9,FALSE),IF(G587='Reference Sheet (DO NOT TOUCH)'!$D$4,VLOOKUP('All occupations'!B587,'Reference Sheet (DO NOT TOUCH)'!$P$2:$AA$1344,3,FALSE),IF(G587='Reference Sheet (DO NOT TOUCH)'!$D$5,VLOOKUP('All occupations'!B587,'Reference Sheet (DO NOT TOUCH)'!$P$2:$AA$1344,10,FALSE),IF(G587='Reference Sheet (DO NOT TOUCH)'!$D$6,VLOOKUP('All occupations'!B587,'Reference Sheet (DO NOT TOUCH)'!$P$2:$AA$1344,7,FALSE),IF(G587='Reference Sheet (DO NOT TOUCH)'!$D$7,VLOOKUP('All occupations'!B587,'Reference Sheet (DO NOT TOUCH)'!$P$2:$AA$1344,5,FALSE),IF(G587='Reference Sheet (DO NOT TOUCH)'!$D$8,VLOOKUP('All occupations'!B587,'Reference Sheet (DO NOT TOUCH)'!$P$2:$AA$1344,12,FALSE),IF(G587='Reference Sheet (DO NOT TOUCH)'!$D$9,VLOOKUP('All occupations'!B587,'Reference Sheet (DO NOT TOUCH)'!$P$2:$AA$1344,4,FALSE),IF(G587='Reference Sheet (DO NOT TOUCH)'!$D$10,VLOOKUP('All occupations'!B587,'Reference Sheet (DO NOT TOUCH)'!$P$2:$AA$1344,8,FALSE),IF(G587='Reference Sheet (DO NOT TOUCH)'!$D$11,VLOOKUP('All occupations'!B587,'Reference Sheet (DO NOT TOUCH)'!$P$2:$AA$1344,6,FALSE),IF(G587=0,0,"")))))))))))</f>
        <v>0</v>
      </c>
    </row>
    <row r="588" spans="1:14" ht="18" customHeight="1" x14ac:dyDescent="0.3">
      <c r="A588" s="5">
        <v>2016</v>
      </c>
      <c r="B588" s="30">
        <v>451211</v>
      </c>
      <c r="C588" s="31" t="s">
        <v>625</v>
      </c>
      <c r="D588" s="5" t="str">
        <f t="shared" si="9"/>
        <v>2016 - 451211 - Driving instructor</v>
      </c>
      <c r="E588" s="28" t="e">
        <f ca="1">IF(#REF!&lt;&gt;"",NOW(),"")</f>
        <v>#REF!</v>
      </c>
      <c r="F588" s="5"/>
      <c r="G588" s="32"/>
      <c r="H588" s="32"/>
      <c r="I588" s="31"/>
      <c r="J588" s="31"/>
      <c r="K588" s="31"/>
      <c r="N588">
        <f>IF(G588='Reference Sheet (DO NOT TOUCH)'!$D$2,VLOOKUP('All occupations'!B588,'Reference Sheet (DO NOT TOUCH)'!$P$2:$AA$1344,11,FALSE),IF(G588='Reference Sheet (DO NOT TOUCH)'!$D$3,VLOOKUP('All occupations'!B588,'Reference Sheet (DO NOT TOUCH)'!$P$2:$AA$1344,9,FALSE),IF(G588='Reference Sheet (DO NOT TOUCH)'!$D$4,VLOOKUP('All occupations'!B588,'Reference Sheet (DO NOT TOUCH)'!$P$2:$AA$1344,3,FALSE),IF(G588='Reference Sheet (DO NOT TOUCH)'!$D$5,VLOOKUP('All occupations'!B588,'Reference Sheet (DO NOT TOUCH)'!$P$2:$AA$1344,10,FALSE),IF(G588='Reference Sheet (DO NOT TOUCH)'!$D$6,VLOOKUP('All occupations'!B588,'Reference Sheet (DO NOT TOUCH)'!$P$2:$AA$1344,7,FALSE),IF(G588='Reference Sheet (DO NOT TOUCH)'!$D$7,VLOOKUP('All occupations'!B588,'Reference Sheet (DO NOT TOUCH)'!$P$2:$AA$1344,5,FALSE),IF(G588='Reference Sheet (DO NOT TOUCH)'!$D$8,VLOOKUP('All occupations'!B588,'Reference Sheet (DO NOT TOUCH)'!$P$2:$AA$1344,12,FALSE),IF(G588='Reference Sheet (DO NOT TOUCH)'!$D$9,VLOOKUP('All occupations'!B588,'Reference Sheet (DO NOT TOUCH)'!$P$2:$AA$1344,4,FALSE),IF(G588='Reference Sheet (DO NOT TOUCH)'!$D$10,VLOOKUP('All occupations'!B588,'Reference Sheet (DO NOT TOUCH)'!$P$2:$AA$1344,8,FALSE),IF(G588='Reference Sheet (DO NOT TOUCH)'!$D$11,VLOOKUP('All occupations'!B588,'Reference Sheet (DO NOT TOUCH)'!$P$2:$AA$1344,6,FALSE),IF(G588=0,0,"")))))))))))</f>
        <v>0</v>
      </c>
    </row>
    <row r="589" spans="1:14" ht="18" customHeight="1" x14ac:dyDescent="0.3">
      <c r="A589" s="5">
        <v>2016</v>
      </c>
      <c r="B589" s="30">
        <v>451399</v>
      </c>
      <c r="C589" s="31" t="s">
        <v>626</v>
      </c>
      <c r="D589" s="5" t="str">
        <f t="shared" si="9"/>
        <v>2016 - 451399 - Funeral workers not elsewhere classified</v>
      </c>
      <c r="E589" s="28" t="e">
        <f ca="1">IF(#REF!&lt;&gt;"",NOW(),"")</f>
        <v>#REF!</v>
      </c>
      <c r="F589" s="5"/>
      <c r="G589" s="32"/>
      <c r="H589" s="32"/>
      <c r="I589" s="31"/>
      <c r="J589" s="31"/>
      <c r="K589" s="31"/>
      <c r="N589">
        <f>IF(G589='Reference Sheet (DO NOT TOUCH)'!$D$2,VLOOKUP('All occupations'!B589,'Reference Sheet (DO NOT TOUCH)'!$P$2:$AA$1344,11,FALSE),IF(G589='Reference Sheet (DO NOT TOUCH)'!$D$3,VLOOKUP('All occupations'!B589,'Reference Sheet (DO NOT TOUCH)'!$P$2:$AA$1344,9,FALSE),IF(G589='Reference Sheet (DO NOT TOUCH)'!$D$4,VLOOKUP('All occupations'!B589,'Reference Sheet (DO NOT TOUCH)'!$P$2:$AA$1344,3,FALSE),IF(G589='Reference Sheet (DO NOT TOUCH)'!$D$5,VLOOKUP('All occupations'!B589,'Reference Sheet (DO NOT TOUCH)'!$P$2:$AA$1344,10,FALSE),IF(G589='Reference Sheet (DO NOT TOUCH)'!$D$6,VLOOKUP('All occupations'!B589,'Reference Sheet (DO NOT TOUCH)'!$P$2:$AA$1344,7,FALSE),IF(G589='Reference Sheet (DO NOT TOUCH)'!$D$7,VLOOKUP('All occupations'!B589,'Reference Sheet (DO NOT TOUCH)'!$P$2:$AA$1344,5,FALSE),IF(G589='Reference Sheet (DO NOT TOUCH)'!$D$8,VLOOKUP('All occupations'!B589,'Reference Sheet (DO NOT TOUCH)'!$P$2:$AA$1344,12,FALSE),IF(G589='Reference Sheet (DO NOT TOUCH)'!$D$9,VLOOKUP('All occupations'!B589,'Reference Sheet (DO NOT TOUCH)'!$P$2:$AA$1344,4,FALSE),IF(G589='Reference Sheet (DO NOT TOUCH)'!$D$10,VLOOKUP('All occupations'!B589,'Reference Sheet (DO NOT TOUCH)'!$P$2:$AA$1344,8,FALSE),IF(G589='Reference Sheet (DO NOT TOUCH)'!$D$11,VLOOKUP('All occupations'!B589,'Reference Sheet (DO NOT TOUCH)'!$P$2:$AA$1344,6,FALSE),IF(G589=0,0,"")))))))))))</f>
        <v>0</v>
      </c>
    </row>
    <row r="590" spans="1:14" ht="18" customHeight="1" x14ac:dyDescent="0.3">
      <c r="A590" s="5">
        <v>2016</v>
      </c>
      <c r="B590" s="30">
        <v>451411</v>
      </c>
      <c r="C590" s="31" t="s">
        <v>627</v>
      </c>
      <c r="D590" s="5" t="str">
        <f t="shared" si="9"/>
        <v>2016 - 451411 - Gallery or museum guide</v>
      </c>
      <c r="E590" s="28" t="e">
        <f ca="1">IF(#REF!&lt;&gt;"",NOW(),"")</f>
        <v>#REF!</v>
      </c>
      <c r="F590" s="5"/>
      <c r="G590" s="32"/>
      <c r="H590" s="32"/>
      <c r="I590" s="31"/>
      <c r="J590" s="31"/>
      <c r="K590" s="31"/>
      <c r="N590">
        <f>IF(G590='Reference Sheet (DO NOT TOUCH)'!$D$2,VLOOKUP('All occupations'!B590,'Reference Sheet (DO NOT TOUCH)'!$P$2:$AA$1344,11,FALSE),IF(G590='Reference Sheet (DO NOT TOUCH)'!$D$3,VLOOKUP('All occupations'!B590,'Reference Sheet (DO NOT TOUCH)'!$P$2:$AA$1344,9,FALSE),IF(G590='Reference Sheet (DO NOT TOUCH)'!$D$4,VLOOKUP('All occupations'!B590,'Reference Sheet (DO NOT TOUCH)'!$P$2:$AA$1344,3,FALSE),IF(G590='Reference Sheet (DO NOT TOUCH)'!$D$5,VLOOKUP('All occupations'!B590,'Reference Sheet (DO NOT TOUCH)'!$P$2:$AA$1344,10,FALSE),IF(G590='Reference Sheet (DO NOT TOUCH)'!$D$6,VLOOKUP('All occupations'!B590,'Reference Sheet (DO NOT TOUCH)'!$P$2:$AA$1344,7,FALSE),IF(G590='Reference Sheet (DO NOT TOUCH)'!$D$7,VLOOKUP('All occupations'!B590,'Reference Sheet (DO NOT TOUCH)'!$P$2:$AA$1344,5,FALSE),IF(G590='Reference Sheet (DO NOT TOUCH)'!$D$8,VLOOKUP('All occupations'!B590,'Reference Sheet (DO NOT TOUCH)'!$P$2:$AA$1344,12,FALSE),IF(G590='Reference Sheet (DO NOT TOUCH)'!$D$9,VLOOKUP('All occupations'!B590,'Reference Sheet (DO NOT TOUCH)'!$P$2:$AA$1344,4,FALSE),IF(G590='Reference Sheet (DO NOT TOUCH)'!$D$10,VLOOKUP('All occupations'!B590,'Reference Sheet (DO NOT TOUCH)'!$P$2:$AA$1344,8,FALSE),IF(G590='Reference Sheet (DO NOT TOUCH)'!$D$11,VLOOKUP('All occupations'!B590,'Reference Sheet (DO NOT TOUCH)'!$P$2:$AA$1344,6,FALSE),IF(G590=0,0,"")))))))))))</f>
        <v>0</v>
      </c>
    </row>
    <row r="591" spans="1:14" ht="18" customHeight="1" x14ac:dyDescent="0.3">
      <c r="A591" s="5">
        <v>2016</v>
      </c>
      <c r="B591" s="30">
        <v>451412</v>
      </c>
      <c r="C591" s="31" t="s">
        <v>628</v>
      </c>
      <c r="D591" s="5" t="str">
        <f t="shared" si="9"/>
        <v>2016 - 451412 - Tour guide</v>
      </c>
      <c r="E591" s="28" t="e">
        <f ca="1">IF(#REF!&lt;&gt;"",NOW(),"")</f>
        <v>#REF!</v>
      </c>
      <c r="F591" s="5"/>
      <c r="G591" s="32"/>
      <c r="H591" s="32"/>
      <c r="I591" s="31"/>
      <c r="J591" s="31"/>
      <c r="K591" s="31"/>
      <c r="N591">
        <f>IF(G591='Reference Sheet (DO NOT TOUCH)'!$D$2,VLOOKUP('All occupations'!B591,'Reference Sheet (DO NOT TOUCH)'!$P$2:$AA$1344,11,FALSE),IF(G591='Reference Sheet (DO NOT TOUCH)'!$D$3,VLOOKUP('All occupations'!B591,'Reference Sheet (DO NOT TOUCH)'!$P$2:$AA$1344,9,FALSE),IF(G591='Reference Sheet (DO NOT TOUCH)'!$D$4,VLOOKUP('All occupations'!B591,'Reference Sheet (DO NOT TOUCH)'!$P$2:$AA$1344,3,FALSE),IF(G591='Reference Sheet (DO NOT TOUCH)'!$D$5,VLOOKUP('All occupations'!B591,'Reference Sheet (DO NOT TOUCH)'!$P$2:$AA$1344,10,FALSE),IF(G591='Reference Sheet (DO NOT TOUCH)'!$D$6,VLOOKUP('All occupations'!B591,'Reference Sheet (DO NOT TOUCH)'!$P$2:$AA$1344,7,FALSE),IF(G591='Reference Sheet (DO NOT TOUCH)'!$D$7,VLOOKUP('All occupations'!B591,'Reference Sheet (DO NOT TOUCH)'!$P$2:$AA$1344,5,FALSE),IF(G591='Reference Sheet (DO NOT TOUCH)'!$D$8,VLOOKUP('All occupations'!B591,'Reference Sheet (DO NOT TOUCH)'!$P$2:$AA$1344,12,FALSE),IF(G591='Reference Sheet (DO NOT TOUCH)'!$D$9,VLOOKUP('All occupations'!B591,'Reference Sheet (DO NOT TOUCH)'!$P$2:$AA$1344,4,FALSE),IF(G591='Reference Sheet (DO NOT TOUCH)'!$D$10,VLOOKUP('All occupations'!B591,'Reference Sheet (DO NOT TOUCH)'!$P$2:$AA$1344,8,FALSE),IF(G591='Reference Sheet (DO NOT TOUCH)'!$D$11,VLOOKUP('All occupations'!B591,'Reference Sheet (DO NOT TOUCH)'!$P$2:$AA$1344,6,FALSE),IF(G591=0,0,"")))))))))))</f>
        <v>0</v>
      </c>
    </row>
    <row r="592" spans="1:14" ht="18" customHeight="1" x14ac:dyDescent="0.3">
      <c r="A592" s="5">
        <v>2016</v>
      </c>
      <c r="B592" s="30">
        <v>451511</v>
      </c>
      <c r="C592" s="31" t="s">
        <v>629</v>
      </c>
      <c r="D592" s="5" t="str">
        <f t="shared" si="9"/>
        <v>2016 - 451511 - Natural remedy consultant</v>
      </c>
      <c r="E592" s="28" t="e">
        <f ca="1">IF(#REF!&lt;&gt;"",NOW(),"")</f>
        <v>#REF!</v>
      </c>
      <c r="F592" s="5"/>
      <c r="G592" s="32"/>
      <c r="H592" s="32"/>
      <c r="I592" s="31"/>
      <c r="J592" s="31"/>
      <c r="K592" s="31"/>
      <c r="N592">
        <f>IF(G592='Reference Sheet (DO NOT TOUCH)'!$D$2,VLOOKUP('All occupations'!B592,'Reference Sheet (DO NOT TOUCH)'!$P$2:$AA$1344,11,FALSE),IF(G592='Reference Sheet (DO NOT TOUCH)'!$D$3,VLOOKUP('All occupations'!B592,'Reference Sheet (DO NOT TOUCH)'!$P$2:$AA$1344,9,FALSE),IF(G592='Reference Sheet (DO NOT TOUCH)'!$D$4,VLOOKUP('All occupations'!B592,'Reference Sheet (DO NOT TOUCH)'!$P$2:$AA$1344,3,FALSE),IF(G592='Reference Sheet (DO NOT TOUCH)'!$D$5,VLOOKUP('All occupations'!B592,'Reference Sheet (DO NOT TOUCH)'!$P$2:$AA$1344,10,FALSE),IF(G592='Reference Sheet (DO NOT TOUCH)'!$D$6,VLOOKUP('All occupations'!B592,'Reference Sheet (DO NOT TOUCH)'!$P$2:$AA$1344,7,FALSE),IF(G592='Reference Sheet (DO NOT TOUCH)'!$D$7,VLOOKUP('All occupations'!B592,'Reference Sheet (DO NOT TOUCH)'!$P$2:$AA$1344,5,FALSE),IF(G592='Reference Sheet (DO NOT TOUCH)'!$D$8,VLOOKUP('All occupations'!B592,'Reference Sheet (DO NOT TOUCH)'!$P$2:$AA$1344,12,FALSE),IF(G592='Reference Sheet (DO NOT TOUCH)'!$D$9,VLOOKUP('All occupations'!B592,'Reference Sheet (DO NOT TOUCH)'!$P$2:$AA$1344,4,FALSE),IF(G592='Reference Sheet (DO NOT TOUCH)'!$D$10,VLOOKUP('All occupations'!B592,'Reference Sheet (DO NOT TOUCH)'!$P$2:$AA$1344,8,FALSE),IF(G592='Reference Sheet (DO NOT TOUCH)'!$D$11,VLOOKUP('All occupations'!B592,'Reference Sheet (DO NOT TOUCH)'!$P$2:$AA$1344,6,FALSE),IF(G592=0,0,"")))))))))))</f>
        <v>0</v>
      </c>
    </row>
    <row r="593" spans="1:14" ht="18" customHeight="1" x14ac:dyDescent="0.3">
      <c r="A593" s="5">
        <v>2016</v>
      </c>
      <c r="B593" s="30">
        <v>451513</v>
      </c>
      <c r="C593" s="31" t="s">
        <v>630</v>
      </c>
      <c r="D593" s="5" t="str">
        <f t="shared" si="9"/>
        <v>2016 - 451513 - Herbalist (Western)</v>
      </c>
      <c r="E593" s="28" t="e">
        <f ca="1">IF(#REF!&lt;&gt;"",NOW(),"")</f>
        <v>#REF!</v>
      </c>
      <c r="F593" s="5"/>
      <c r="G593" s="32"/>
      <c r="H593" s="32"/>
      <c r="I593" s="31"/>
      <c r="J593" s="31"/>
      <c r="K593" s="31"/>
      <c r="N593">
        <f>IF(G593='Reference Sheet (DO NOT TOUCH)'!$D$2,VLOOKUP('All occupations'!B593,'Reference Sheet (DO NOT TOUCH)'!$P$2:$AA$1344,11,FALSE),IF(G593='Reference Sheet (DO NOT TOUCH)'!$D$3,VLOOKUP('All occupations'!B593,'Reference Sheet (DO NOT TOUCH)'!$P$2:$AA$1344,9,FALSE),IF(G593='Reference Sheet (DO NOT TOUCH)'!$D$4,VLOOKUP('All occupations'!B593,'Reference Sheet (DO NOT TOUCH)'!$P$2:$AA$1344,3,FALSE),IF(G593='Reference Sheet (DO NOT TOUCH)'!$D$5,VLOOKUP('All occupations'!B593,'Reference Sheet (DO NOT TOUCH)'!$P$2:$AA$1344,10,FALSE),IF(G593='Reference Sheet (DO NOT TOUCH)'!$D$6,VLOOKUP('All occupations'!B593,'Reference Sheet (DO NOT TOUCH)'!$P$2:$AA$1344,7,FALSE),IF(G593='Reference Sheet (DO NOT TOUCH)'!$D$7,VLOOKUP('All occupations'!B593,'Reference Sheet (DO NOT TOUCH)'!$P$2:$AA$1344,5,FALSE),IF(G593='Reference Sheet (DO NOT TOUCH)'!$D$8,VLOOKUP('All occupations'!B593,'Reference Sheet (DO NOT TOUCH)'!$P$2:$AA$1344,12,FALSE),IF(G593='Reference Sheet (DO NOT TOUCH)'!$D$9,VLOOKUP('All occupations'!B593,'Reference Sheet (DO NOT TOUCH)'!$P$2:$AA$1344,4,FALSE),IF(G593='Reference Sheet (DO NOT TOUCH)'!$D$10,VLOOKUP('All occupations'!B593,'Reference Sheet (DO NOT TOUCH)'!$P$2:$AA$1344,8,FALSE),IF(G593='Reference Sheet (DO NOT TOUCH)'!$D$11,VLOOKUP('All occupations'!B593,'Reference Sheet (DO NOT TOUCH)'!$P$2:$AA$1344,6,FALSE),IF(G593=0,0,"")))))))))))</f>
        <v>0</v>
      </c>
    </row>
    <row r="594" spans="1:14" ht="18" customHeight="1" x14ac:dyDescent="0.3">
      <c r="A594" s="5">
        <v>2016</v>
      </c>
      <c r="B594" s="30">
        <v>451611</v>
      </c>
      <c r="C594" s="31" t="s">
        <v>631</v>
      </c>
      <c r="D594" s="5" t="str">
        <f t="shared" si="9"/>
        <v>2016 - 451611 - Tourist information officer</v>
      </c>
      <c r="E594" s="28" t="e">
        <f ca="1">IF(#REF!&lt;&gt;"",NOW(),"")</f>
        <v>#REF!</v>
      </c>
      <c r="F594" s="5"/>
      <c r="G594" s="32"/>
      <c r="H594" s="32"/>
      <c r="I594" s="31"/>
      <c r="J594" s="31"/>
      <c r="K594" s="31"/>
      <c r="N594">
        <f>IF(G594='Reference Sheet (DO NOT TOUCH)'!$D$2,VLOOKUP('All occupations'!B594,'Reference Sheet (DO NOT TOUCH)'!$P$2:$AA$1344,11,FALSE),IF(G594='Reference Sheet (DO NOT TOUCH)'!$D$3,VLOOKUP('All occupations'!B594,'Reference Sheet (DO NOT TOUCH)'!$P$2:$AA$1344,9,FALSE),IF(G594='Reference Sheet (DO NOT TOUCH)'!$D$4,VLOOKUP('All occupations'!B594,'Reference Sheet (DO NOT TOUCH)'!$P$2:$AA$1344,3,FALSE),IF(G594='Reference Sheet (DO NOT TOUCH)'!$D$5,VLOOKUP('All occupations'!B594,'Reference Sheet (DO NOT TOUCH)'!$P$2:$AA$1344,10,FALSE),IF(G594='Reference Sheet (DO NOT TOUCH)'!$D$6,VLOOKUP('All occupations'!B594,'Reference Sheet (DO NOT TOUCH)'!$P$2:$AA$1344,7,FALSE),IF(G594='Reference Sheet (DO NOT TOUCH)'!$D$7,VLOOKUP('All occupations'!B594,'Reference Sheet (DO NOT TOUCH)'!$P$2:$AA$1344,5,FALSE),IF(G594='Reference Sheet (DO NOT TOUCH)'!$D$8,VLOOKUP('All occupations'!B594,'Reference Sheet (DO NOT TOUCH)'!$P$2:$AA$1344,12,FALSE),IF(G594='Reference Sheet (DO NOT TOUCH)'!$D$9,VLOOKUP('All occupations'!B594,'Reference Sheet (DO NOT TOUCH)'!$P$2:$AA$1344,4,FALSE),IF(G594='Reference Sheet (DO NOT TOUCH)'!$D$10,VLOOKUP('All occupations'!B594,'Reference Sheet (DO NOT TOUCH)'!$P$2:$AA$1344,8,FALSE),IF(G594='Reference Sheet (DO NOT TOUCH)'!$D$11,VLOOKUP('All occupations'!B594,'Reference Sheet (DO NOT TOUCH)'!$P$2:$AA$1344,6,FALSE),IF(G594=0,0,"")))))))))))</f>
        <v>0</v>
      </c>
    </row>
    <row r="595" spans="1:14" ht="18" customHeight="1" x14ac:dyDescent="0.3">
      <c r="A595" s="5">
        <v>2016</v>
      </c>
      <c r="B595" s="30">
        <v>451612</v>
      </c>
      <c r="C595" s="31" t="s">
        <v>632</v>
      </c>
      <c r="D595" s="5" t="str">
        <f t="shared" si="9"/>
        <v>2016 - 451612 - Travel consultant</v>
      </c>
      <c r="E595" s="28" t="e">
        <f ca="1">IF(#REF!&lt;&gt;"",NOW(),"")</f>
        <v>#REF!</v>
      </c>
      <c r="F595" s="5"/>
      <c r="G595" s="32"/>
      <c r="H595" s="32"/>
      <c r="I595" s="31"/>
      <c r="J595" s="31"/>
      <c r="K595" s="31"/>
      <c r="N595">
        <f>IF(G595='Reference Sheet (DO NOT TOUCH)'!$D$2,VLOOKUP('All occupations'!B595,'Reference Sheet (DO NOT TOUCH)'!$P$2:$AA$1344,11,FALSE),IF(G595='Reference Sheet (DO NOT TOUCH)'!$D$3,VLOOKUP('All occupations'!B595,'Reference Sheet (DO NOT TOUCH)'!$P$2:$AA$1344,9,FALSE),IF(G595='Reference Sheet (DO NOT TOUCH)'!$D$4,VLOOKUP('All occupations'!B595,'Reference Sheet (DO NOT TOUCH)'!$P$2:$AA$1344,3,FALSE),IF(G595='Reference Sheet (DO NOT TOUCH)'!$D$5,VLOOKUP('All occupations'!B595,'Reference Sheet (DO NOT TOUCH)'!$P$2:$AA$1344,10,FALSE),IF(G595='Reference Sheet (DO NOT TOUCH)'!$D$6,VLOOKUP('All occupations'!B595,'Reference Sheet (DO NOT TOUCH)'!$P$2:$AA$1344,7,FALSE),IF(G595='Reference Sheet (DO NOT TOUCH)'!$D$7,VLOOKUP('All occupations'!B595,'Reference Sheet (DO NOT TOUCH)'!$P$2:$AA$1344,5,FALSE),IF(G595='Reference Sheet (DO NOT TOUCH)'!$D$8,VLOOKUP('All occupations'!B595,'Reference Sheet (DO NOT TOUCH)'!$P$2:$AA$1344,12,FALSE),IF(G595='Reference Sheet (DO NOT TOUCH)'!$D$9,VLOOKUP('All occupations'!B595,'Reference Sheet (DO NOT TOUCH)'!$P$2:$AA$1344,4,FALSE),IF(G595='Reference Sheet (DO NOT TOUCH)'!$D$10,VLOOKUP('All occupations'!B595,'Reference Sheet (DO NOT TOUCH)'!$P$2:$AA$1344,8,FALSE),IF(G595='Reference Sheet (DO NOT TOUCH)'!$D$11,VLOOKUP('All occupations'!B595,'Reference Sheet (DO NOT TOUCH)'!$P$2:$AA$1344,6,FALSE),IF(G595=0,0,"")))))))))))</f>
        <v>0</v>
      </c>
    </row>
    <row r="596" spans="1:14" ht="18" customHeight="1" x14ac:dyDescent="0.3">
      <c r="A596" s="5">
        <v>2016</v>
      </c>
      <c r="B596" s="30">
        <v>451711</v>
      </c>
      <c r="C596" s="31" t="s">
        <v>633</v>
      </c>
      <c r="D596" s="5" t="str">
        <f t="shared" si="9"/>
        <v>2016 - 451711 - Flight attendant</v>
      </c>
      <c r="E596" s="28" t="e">
        <f ca="1">IF(#REF!&lt;&gt;"",NOW(),"")</f>
        <v>#REF!</v>
      </c>
      <c r="F596" s="5"/>
      <c r="G596" s="32"/>
      <c r="H596" s="32"/>
      <c r="I596" s="31"/>
      <c r="J596" s="31"/>
      <c r="K596" s="31"/>
      <c r="N596">
        <f>IF(G596='Reference Sheet (DO NOT TOUCH)'!$D$2,VLOOKUP('All occupations'!B596,'Reference Sheet (DO NOT TOUCH)'!$P$2:$AA$1344,11,FALSE),IF(G596='Reference Sheet (DO NOT TOUCH)'!$D$3,VLOOKUP('All occupations'!B596,'Reference Sheet (DO NOT TOUCH)'!$P$2:$AA$1344,9,FALSE),IF(G596='Reference Sheet (DO NOT TOUCH)'!$D$4,VLOOKUP('All occupations'!B596,'Reference Sheet (DO NOT TOUCH)'!$P$2:$AA$1344,3,FALSE),IF(G596='Reference Sheet (DO NOT TOUCH)'!$D$5,VLOOKUP('All occupations'!B596,'Reference Sheet (DO NOT TOUCH)'!$P$2:$AA$1344,10,FALSE),IF(G596='Reference Sheet (DO NOT TOUCH)'!$D$6,VLOOKUP('All occupations'!B596,'Reference Sheet (DO NOT TOUCH)'!$P$2:$AA$1344,7,FALSE),IF(G596='Reference Sheet (DO NOT TOUCH)'!$D$7,VLOOKUP('All occupations'!B596,'Reference Sheet (DO NOT TOUCH)'!$P$2:$AA$1344,5,FALSE),IF(G596='Reference Sheet (DO NOT TOUCH)'!$D$8,VLOOKUP('All occupations'!B596,'Reference Sheet (DO NOT TOUCH)'!$P$2:$AA$1344,12,FALSE),IF(G596='Reference Sheet (DO NOT TOUCH)'!$D$9,VLOOKUP('All occupations'!B596,'Reference Sheet (DO NOT TOUCH)'!$P$2:$AA$1344,4,FALSE),IF(G596='Reference Sheet (DO NOT TOUCH)'!$D$10,VLOOKUP('All occupations'!B596,'Reference Sheet (DO NOT TOUCH)'!$P$2:$AA$1344,8,FALSE),IF(G596='Reference Sheet (DO NOT TOUCH)'!$D$11,VLOOKUP('All occupations'!B596,'Reference Sheet (DO NOT TOUCH)'!$P$2:$AA$1344,6,FALSE),IF(G596=0,0,"")))))))))))</f>
        <v>0</v>
      </c>
    </row>
    <row r="597" spans="1:14" ht="18" customHeight="1" x14ac:dyDescent="0.3">
      <c r="A597" s="5">
        <v>2016</v>
      </c>
      <c r="B597" s="30">
        <v>451799</v>
      </c>
      <c r="C597" s="31" t="s">
        <v>634</v>
      </c>
      <c r="D597" s="5" t="str">
        <f t="shared" si="9"/>
        <v>2016 - 451799 - Travel attendants not elsewhere classified</v>
      </c>
      <c r="E597" s="28" t="e">
        <f ca="1">IF(#REF!&lt;&gt;"",NOW(),"")</f>
        <v>#REF!</v>
      </c>
      <c r="F597" s="5"/>
      <c r="G597" s="32"/>
      <c r="H597" s="32"/>
      <c r="I597" s="31"/>
      <c r="J597" s="31"/>
      <c r="K597" s="31"/>
      <c r="N597">
        <f>IF(G597='Reference Sheet (DO NOT TOUCH)'!$D$2,VLOOKUP('All occupations'!B597,'Reference Sheet (DO NOT TOUCH)'!$P$2:$AA$1344,11,FALSE),IF(G597='Reference Sheet (DO NOT TOUCH)'!$D$3,VLOOKUP('All occupations'!B597,'Reference Sheet (DO NOT TOUCH)'!$P$2:$AA$1344,9,FALSE),IF(G597='Reference Sheet (DO NOT TOUCH)'!$D$4,VLOOKUP('All occupations'!B597,'Reference Sheet (DO NOT TOUCH)'!$P$2:$AA$1344,3,FALSE),IF(G597='Reference Sheet (DO NOT TOUCH)'!$D$5,VLOOKUP('All occupations'!B597,'Reference Sheet (DO NOT TOUCH)'!$P$2:$AA$1344,10,FALSE),IF(G597='Reference Sheet (DO NOT TOUCH)'!$D$6,VLOOKUP('All occupations'!B597,'Reference Sheet (DO NOT TOUCH)'!$P$2:$AA$1344,7,FALSE),IF(G597='Reference Sheet (DO NOT TOUCH)'!$D$7,VLOOKUP('All occupations'!B597,'Reference Sheet (DO NOT TOUCH)'!$P$2:$AA$1344,5,FALSE),IF(G597='Reference Sheet (DO NOT TOUCH)'!$D$8,VLOOKUP('All occupations'!B597,'Reference Sheet (DO NOT TOUCH)'!$P$2:$AA$1344,12,FALSE),IF(G597='Reference Sheet (DO NOT TOUCH)'!$D$9,VLOOKUP('All occupations'!B597,'Reference Sheet (DO NOT TOUCH)'!$P$2:$AA$1344,4,FALSE),IF(G597='Reference Sheet (DO NOT TOUCH)'!$D$10,VLOOKUP('All occupations'!B597,'Reference Sheet (DO NOT TOUCH)'!$P$2:$AA$1344,8,FALSE),IF(G597='Reference Sheet (DO NOT TOUCH)'!$D$11,VLOOKUP('All occupations'!B597,'Reference Sheet (DO NOT TOUCH)'!$P$2:$AA$1344,6,FALSE),IF(G597=0,0,"")))))))))))</f>
        <v>0</v>
      </c>
    </row>
    <row r="598" spans="1:14" ht="18" customHeight="1" x14ac:dyDescent="0.3">
      <c r="A598" s="5">
        <v>2016</v>
      </c>
      <c r="B598" s="30">
        <v>451811</v>
      </c>
      <c r="C598" s="31" t="s">
        <v>635</v>
      </c>
      <c r="D598" s="5" t="str">
        <f t="shared" si="9"/>
        <v>2016 - 451811 - Civil celebrant</v>
      </c>
      <c r="E598" s="28" t="e">
        <f ca="1">IF(#REF!&lt;&gt;"",NOW(),"")</f>
        <v>#REF!</v>
      </c>
      <c r="F598" s="5"/>
      <c r="G598" s="32"/>
      <c r="H598" s="32"/>
      <c r="I598" s="31"/>
      <c r="J598" s="31"/>
      <c r="K598" s="31"/>
      <c r="N598">
        <f>IF(G598='Reference Sheet (DO NOT TOUCH)'!$D$2,VLOOKUP('All occupations'!B598,'Reference Sheet (DO NOT TOUCH)'!$P$2:$AA$1344,11,FALSE),IF(G598='Reference Sheet (DO NOT TOUCH)'!$D$3,VLOOKUP('All occupations'!B598,'Reference Sheet (DO NOT TOUCH)'!$P$2:$AA$1344,9,FALSE),IF(G598='Reference Sheet (DO NOT TOUCH)'!$D$4,VLOOKUP('All occupations'!B598,'Reference Sheet (DO NOT TOUCH)'!$P$2:$AA$1344,3,FALSE),IF(G598='Reference Sheet (DO NOT TOUCH)'!$D$5,VLOOKUP('All occupations'!B598,'Reference Sheet (DO NOT TOUCH)'!$P$2:$AA$1344,10,FALSE),IF(G598='Reference Sheet (DO NOT TOUCH)'!$D$6,VLOOKUP('All occupations'!B598,'Reference Sheet (DO NOT TOUCH)'!$P$2:$AA$1344,7,FALSE),IF(G598='Reference Sheet (DO NOT TOUCH)'!$D$7,VLOOKUP('All occupations'!B598,'Reference Sheet (DO NOT TOUCH)'!$P$2:$AA$1344,5,FALSE),IF(G598='Reference Sheet (DO NOT TOUCH)'!$D$8,VLOOKUP('All occupations'!B598,'Reference Sheet (DO NOT TOUCH)'!$P$2:$AA$1344,12,FALSE),IF(G598='Reference Sheet (DO NOT TOUCH)'!$D$9,VLOOKUP('All occupations'!B598,'Reference Sheet (DO NOT TOUCH)'!$P$2:$AA$1344,4,FALSE),IF(G598='Reference Sheet (DO NOT TOUCH)'!$D$10,VLOOKUP('All occupations'!B598,'Reference Sheet (DO NOT TOUCH)'!$P$2:$AA$1344,8,FALSE),IF(G598='Reference Sheet (DO NOT TOUCH)'!$D$11,VLOOKUP('All occupations'!B598,'Reference Sheet (DO NOT TOUCH)'!$P$2:$AA$1344,6,FALSE),IF(G598=0,0,"")))))))))))</f>
        <v>0</v>
      </c>
    </row>
    <row r="599" spans="1:14" ht="18" customHeight="1" x14ac:dyDescent="0.3">
      <c r="A599" s="5">
        <v>2016</v>
      </c>
      <c r="B599" s="30">
        <v>451812</v>
      </c>
      <c r="C599" s="31" t="s">
        <v>636</v>
      </c>
      <c r="D599" s="5" t="str">
        <f t="shared" si="9"/>
        <v>2016 - 451812 - Hair or beauty salon assistant</v>
      </c>
      <c r="E599" s="28" t="e">
        <f ca="1">IF(#REF!&lt;&gt;"",NOW(),"")</f>
        <v>#REF!</v>
      </c>
      <c r="F599" s="5"/>
      <c r="G599" s="32"/>
      <c r="H599" s="32"/>
      <c r="I599" s="31"/>
      <c r="J599" s="31"/>
      <c r="K599" s="31"/>
      <c r="N599">
        <f>IF(G599='Reference Sheet (DO NOT TOUCH)'!$D$2,VLOOKUP('All occupations'!B599,'Reference Sheet (DO NOT TOUCH)'!$P$2:$AA$1344,11,FALSE),IF(G599='Reference Sheet (DO NOT TOUCH)'!$D$3,VLOOKUP('All occupations'!B599,'Reference Sheet (DO NOT TOUCH)'!$P$2:$AA$1344,9,FALSE),IF(G599='Reference Sheet (DO NOT TOUCH)'!$D$4,VLOOKUP('All occupations'!B599,'Reference Sheet (DO NOT TOUCH)'!$P$2:$AA$1344,3,FALSE),IF(G599='Reference Sheet (DO NOT TOUCH)'!$D$5,VLOOKUP('All occupations'!B599,'Reference Sheet (DO NOT TOUCH)'!$P$2:$AA$1344,10,FALSE),IF(G599='Reference Sheet (DO NOT TOUCH)'!$D$6,VLOOKUP('All occupations'!B599,'Reference Sheet (DO NOT TOUCH)'!$P$2:$AA$1344,7,FALSE),IF(G599='Reference Sheet (DO NOT TOUCH)'!$D$7,VLOOKUP('All occupations'!B599,'Reference Sheet (DO NOT TOUCH)'!$P$2:$AA$1344,5,FALSE),IF(G599='Reference Sheet (DO NOT TOUCH)'!$D$8,VLOOKUP('All occupations'!B599,'Reference Sheet (DO NOT TOUCH)'!$P$2:$AA$1344,12,FALSE),IF(G599='Reference Sheet (DO NOT TOUCH)'!$D$9,VLOOKUP('All occupations'!B599,'Reference Sheet (DO NOT TOUCH)'!$P$2:$AA$1344,4,FALSE),IF(G599='Reference Sheet (DO NOT TOUCH)'!$D$10,VLOOKUP('All occupations'!B599,'Reference Sheet (DO NOT TOUCH)'!$P$2:$AA$1344,8,FALSE),IF(G599='Reference Sheet (DO NOT TOUCH)'!$D$11,VLOOKUP('All occupations'!B599,'Reference Sheet (DO NOT TOUCH)'!$P$2:$AA$1344,6,FALSE),IF(G599=0,0,"")))))))))))</f>
        <v>0</v>
      </c>
    </row>
    <row r="600" spans="1:14" ht="18" customHeight="1" x14ac:dyDescent="0.3">
      <c r="A600" s="5">
        <v>2016</v>
      </c>
      <c r="B600" s="30">
        <v>451899</v>
      </c>
      <c r="C600" s="31" t="s">
        <v>637</v>
      </c>
      <c r="D600" s="5" t="str">
        <f t="shared" si="9"/>
        <v>2016 - 451899 - Personal service workers not elsewhere classified</v>
      </c>
      <c r="E600" s="28" t="e">
        <f ca="1">IF(#REF!&lt;&gt;"",NOW(),"")</f>
        <v>#REF!</v>
      </c>
      <c r="F600" s="5"/>
      <c r="G600" s="32"/>
      <c r="H600" s="32"/>
      <c r="I600" s="31"/>
      <c r="J600" s="31"/>
      <c r="K600" s="31"/>
      <c r="N600">
        <f>IF(G600='Reference Sheet (DO NOT TOUCH)'!$D$2,VLOOKUP('All occupations'!B600,'Reference Sheet (DO NOT TOUCH)'!$P$2:$AA$1344,11,FALSE),IF(G600='Reference Sheet (DO NOT TOUCH)'!$D$3,VLOOKUP('All occupations'!B600,'Reference Sheet (DO NOT TOUCH)'!$P$2:$AA$1344,9,FALSE),IF(G600='Reference Sheet (DO NOT TOUCH)'!$D$4,VLOOKUP('All occupations'!B600,'Reference Sheet (DO NOT TOUCH)'!$P$2:$AA$1344,3,FALSE),IF(G600='Reference Sheet (DO NOT TOUCH)'!$D$5,VLOOKUP('All occupations'!B600,'Reference Sheet (DO NOT TOUCH)'!$P$2:$AA$1344,10,FALSE),IF(G600='Reference Sheet (DO NOT TOUCH)'!$D$6,VLOOKUP('All occupations'!B600,'Reference Sheet (DO NOT TOUCH)'!$P$2:$AA$1344,7,FALSE),IF(G600='Reference Sheet (DO NOT TOUCH)'!$D$7,VLOOKUP('All occupations'!B600,'Reference Sheet (DO NOT TOUCH)'!$P$2:$AA$1344,5,FALSE),IF(G600='Reference Sheet (DO NOT TOUCH)'!$D$8,VLOOKUP('All occupations'!B600,'Reference Sheet (DO NOT TOUCH)'!$P$2:$AA$1344,12,FALSE),IF(G600='Reference Sheet (DO NOT TOUCH)'!$D$9,VLOOKUP('All occupations'!B600,'Reference Sheet (DO NOT TOUCH)'!$P$2:$AA$1344,4,FALSE),IF(G600='Reference Sheet (DO NOT TOUCH)'!$D$10,VLOOKUP('All occupations'!B600,'Reference Sheet (DO NOT TOUCH)'!$P$2:$AA$1344,8,FALSE),IF(G600='Reference Sheet (DO NOT TOUCH)'!$D$11,VLOOKUP('All occupations'!B600,'Reference Sheet (DO NOT TOUCH)'!$P$2:$AA$1344,6,FALSE),IF(G600=0,0,"")))))))))))</f>
        <v>0</v>
      </c>
    </row>
    <row r="601" spans="1:14" ht="18" customHeight="1" x14ac:dyDescent="0.3">
      <c r="A601" s="5">
        <v>2016</v>
      </c>
      <c r="B601" s="30">
        <v>452111</v>
      </c>
      <c r="C601" s="31" t="s">
        <v>638</v>
      </c>
      <c r="D601" s="5" t="str">
        <f t="shared" si="9"/>
        <v>2016 - 452111 - Fitness instructor</v>
      </c>
      <c r="E601" s="28" t="e">
        <f ca="1">IF(#REF!&lt;&gt;"",NOW(),"")</f>
        <v>#REF!</v>
      </c>
      <c r="F601" s="5"/>
      <c r="G601" s="32"/>
      <c r="H601" s="32"/>
      <c r="I601" s="31"/>
      <c r="J601" s="31"/>
      <c r="K601" s="31"/>
      <c r="N601">
        <f>IF(G601='Reference Sheet (DO NOT TOUCH)'!$D$2,VLOOKUP('All occupations'!B601,'Reference Sheet (DO NOT TOUCH)'!$P$2:$AA$1344,11,FALSE),IF(G601='Reference Sheet (DO NOT TOUCH)'!$D$3,VLOOKUP('All occupations'!B601,'Reference Sheet (DO NOT TOUCH)'!$P$2:$AA$1344,9,FALSE),IF(G601='Reference Sheet (DO NOT TOUCH)'!$D$4,VLOOKUP('All occupations'!B601,'Reference Sheet (DO NOT TOUCH)'!$P$2:$AA$1344,3,FALSE),IF(G601='Reference Sheet (DO NOT TOUCH)'!$D$5,VLOOKUP('All occupations'!B601,'Reference Sheet (DO NOT TOUCH)'!$P$2:$AA$1344,10,FALSE),IF(G601='Reference Sheet (DO NOT TOUCH)'!$D$6,VLOOKUP('All occupations'!B601,'Reference Sheet (DO NOT TOUCH)'!$P$2:$AA$1344,7,FALSE),IF(G601='Reference Sheet (DO NOT TOUCH)'!$D$7,VLOOKUP('All occupations'!B601,'Reference Sheet (DO NOT TOUCH)'!$P$2:$AA$1344,5,FALSE),IF(G601='Reference Sheet (DO NOT TOUCH)'!$D$8,VLOOKUP('All occupations'!B601,'Reference Sheet (DO NOT TOUCH)'!$P$2:$AA$1344,12,FALSE),IF(G601='Reference Sheet (DO NOT TOUCH)'!$D$9,VLOOKUP('All occupations'!B601,'Reference Sheet (DO NOT TOUCH)'!$P$2:$AA$1344,4,FALSE),IF(G601='Reference Sheet (DO NOT TOUCH)'!$D$10,VLOOKUP('All occupations'!B601,'Reference Sheet (DO NOT TOUCH)'!$P$2:$AA$1344,8,FALSE),IF(G601='Reference Sheet (DO NOT TOUCH)'!$D$11,VLOOKUP('All occupations'!B601,'Reference Sheet (DO NOT TOUCH)'!$P$2:$AA$1344,6,FALSE),IF(G601=0,0,"")))))))))))</f>
        <v>0</v>
      </c>
    </row>
    <row r="602" spans="1:14" ht="18" customHeight="1" x14ac:dyDescent="0.3">
      <c r="A602" s="5">
        <v>2016</v>
      </c>
      <c r="B602" s="30">
        <v>452215</v>
      </c>
      <c r="C602" s="31" t="s">
        <v>639</v>
      </c>
      <c r="D602" s="5" t="str">
        <f t="shared" si="9"/>
        <v>2016 - 452215 - Outdoor adventure instructor</v>
      </c>
      <c r="E602" s="28" t="e">
        <f ca="1">IF(#REF!&lt;&gt;"",NOW(),"")</f>
        <v>#REF!</v>
      </c>
      <c r="F602" s="5"/>
      <c r="G602" s="32"/>
      <c r="H602" s="32"/>
      <c r="I602" s="31"/>
      <c r="J602" s="31"/>
      <c r="K602" s="31"/>
      <c r="N602">
        <f>IF(G602='Reference Sheet (DO NOT TOUCH)'!$D$2,VLOOKUP('All occupations'!B602,'Reference Sheet (DO NOT TOUCH)'!$P$2:$AA$1344,11,FALSE),IF(G602='Reference Sheet (DO NOT TOUCH)'!$D$3,VLOOKUP('All occupations'!B602,'Reference Sheet (DO NOT TOUCH)'!$P$2:$AA$1344,9,FALSE),IF(G602='Reference Sheet (DO NOT TOUCH)'!$D$4,VLOOKUP('All occupations'!B602,'Reference Sheet (DO NOT TOUCH)'!$P$2:$AA$1344,3,FALSE),IF(G602='Reference Sheet (DO NOT TOUCH)'!$D$5,VLOOKUP('All occupations'!B602,'Reference Sheet (DO NOT TOUCH)'!$P$2:$AA$1344,10,FALSE),IF(G602='Reference Sheet (DO NOT TOUCH)'!$D$6,VLOOKUP('All occupations'!B602,'Reference Sheet (DO NOT TOUCH)'!$P$2:$AA$1344,7,FALSE),IF(G602='Reference Sheet (DO NOT TOUCH)'!$D$7,VLOOKUP('All occupations'!B602,'Reference Sheet (DO NOT TOUCH)'!$P$2:$AA$1344,5,FALSE),IF(G602='Reference Sheet (DO NOT TOUCH)'!$D$8,VLOOKUP('All occupations'!B602,'Reference Sheet (DO NOT TOUCH)'!$P$2:$AA$1344,12,FALSE),IF(G602='Reference Sheet (DO NOT TOUCH)'!$D$9,VLOOKUP('All occupations'!B602,'Reference Sheet (DO NOT TOUCH)'!$P$2:$AA$1344,4,FALSE),IF(G602='Reference Sheet (DO NOT TOUCH)'!$D$10,VLOOKUP('All occupations'!B602,'Reference Sheet (DO NOT TOUCH)'!$P$2:$AA$1344,8,FALSE),IF(G602='Reference Sheet (DO NOT TOUCH)'!$D$11,VLOOKUP('All occupations'!B602,'Reference Sheet (DO NOT TOUCH)'!$P$2:$AA$1344,6,FALSE),IF(G602=0,0,"")))))))))))</f>
        <v>0</v>
      </c>
    </row>
    <row r="603" spans="1:14" ht="18" customHeight="1" x14ac:dyDescent="0.3">
      <c r="A603" s="5">
        <v>2016</v>
      </c>
      <c r="B603" s="30">
        <v>452315</v>
      </c>
      <c r="C603" s="31" t="s">
        <v>640</v>
      </c>
      <c r="D603" s="5" t="str">
        <f t="shared" si="9"/>
        <v>2016 - 452315 - Swimming coach or instructor</v>
      </c>
      <c r="E603" s="28" t="e">
        <f ca="1">IF(#REF!&lt;&gt;"",NOW(),"")</f>
        <v>#REF!</v>
      </c>
      <c r="F603" s="5"/>
      <c r="G603" s="32"/>
      <c r="H603" s="32"/>
      <c r="I603" s="31"/>
      <c r="J603" s="31"/>
      <c r="K603" s="31"/>
      <c r="N603">
        <f>IF(G603='Reference Sheet (DO NOT TOUCH)'!$D$2,VLOOKUP('All occupations'!B603,'Reference Sheet (DO NOT TOUCH)'!$P$2:$AA$1344,11,FALSE),IF(G603='Reference Sheet (DO NOT TOUCH)'!$D$3,VLOOKUP('All occupations'!B603,'Reference Sheet (DO NOT TOUCH)'!$P$2:$AA$1344,9,FALSE),IF(G603='Reference Sheet (DO NOT TOUCH)'!$D$4,VLOOKUP('All occupations'!B603,'Reference Sheet (DO NOT TOUCH)'!$P$2:$AA$1344,3,FALSE),IF(G603='Reference Sheet (DO NOT TOUCH)'!$D$5,VLOOKUP('All occupations'!B603,'Reference Sheet (DO NOT TOUCH)'!$P$2:$AA$1344,10,FALSE),IF(G603='Reference Sheet (DO NOT TOUCH)'!$D$6,VLOOKUP('All occupations'!B603,'Reference Sheet (DO NOT TOUCH)'!$P$2:$AA$1344,7,FALSE),IF(G603='Reference Sheet (DO NOT TOUCH)'!$D$7,VLOOKUP('All occupations'!B603,'Reference Sheet (DO NOT TOUCH)'!$P$2:$AA$1344,5,FALSE),IF(G603='Reference Sheet (DO NOT TOUCH)'!$D$8,VLOOKUP('All occupations'!B603,'Reference Sheet (DO NOT TOUCH)'!$P$2:$AA$1344,12,FALSE),IF(G603='Reference Sheet (DO NOT TOUCH)'!$D$9,VLOOKUP('All occupations'!B603,'Reference Sheet (DO NOT TOUCH)'!$P$2:$AA$1344,4,FALSE),IF(G603='Reference Sheet (DO NOT TOUCH)'!$D$10,VLOOKUP('All occupations'!B603,'Reference Sheet (DO NOT TOUCH)'!$P$2:$AA$1344,8,FALSE),IF(G603='Reference Sheet (DO NOT TOUCH)'!$D$11,VLOOKUP('All occupations'!B603,'Reference Sheet (DO NOT TOUCH)'!$P$2:$AA$1344,6,FALSE),IF(G603=0,0,"")))))))))))</f>
        <v>0</v>
      </c>
    </row>
    <row r="604" spans="1:14" ht="18" customHeight="1" x14ac:dyDescent="0.3">
      <c r="A604" s="5">
        <v>2016</v>
      </c>
      <c r="B604" s="30">
        <v>452317</v>
      </c>
      <c r="C604" s="31" t="s">
        <v>641</v>
      </c>
      <c r="D604" s="5" t="str">
        <f t="shared" si="9"/>
        <v>2016 - 452317 - Other sports coach or instructor</v>
      </c>
      <c r="E604" s="28" t="e">
        <f ca="1">IF(#REF!&lt;&gt;"",NOW(),"")</f>
        <v>#REF!</v>
      </c>
      <c r="F604" s="5"/>
      <c r="G604" s="32"/>
      <c r="H604" s="32"/>
      <c r="I604" s="31"/>
      <c r="J604" s="31"/>
      <c r="K604" s="31"/>
      <c r="N604">
        <f>IF(G604='Reference Sheet (DO NOT TOUCH)'!$D$2,VLOOKUP('All occupations'!B604,'Reference Sheet (DO NOT TOUCH)'!$P$2:$AA$1344,11,FALSE),IF(G604='Reference Sheet (DO NOT TOUCH)'!$D$3,VLOOKUP('All occupations'!B604,'Reference Sheet (DO NOT TOUCH)'!$P$2:$AA$1344,9,FALSE),IF(G604='Reference Sheet (DO NOT TOUCH)'!$D$4,VLOOKUP('All occupations'!B604,'Reference Sheet (DO NOT TOUCH)'!$P$2:$AA$1344,3,FALSE),IF(G604='Reference Sheet (DO NOT TOUCH)'!$D$5,VLOOKUP('All occupations'!B604,'Reference Sheet (DO NOT TOUCH)'!$P$2:$AA$1344,10,FALSE),IF(G604='Reference Sheet (DO NOT TOUCH)'!$D$6,VLOOKUP('All occupations'!B604,'Reference Sheet (DO NOT TOUCH)'!$P$2:$AA$1344,7,FALSE),IF(G604='Reference Sheet (DO NOT TOUCH)'!$D$7,VLOOKUP('All occupations'!B604,'Reference Sheet (DO NOT TOUCH)'!$P$2:$AA$1344,5,FALSE),IF(G604='Reference Sheet (DO NOT TOUCH)'!$D$8,VLOOKUP('All occupations'!B604,'Reference Sheet (DO NOT TOUCH)'!$P$2:$AA$1344,12,FALSE),IF(G604='Reference Sheet (DO NOT TOUCH)'!$D$9,VLOOKUP('All occupations'!B604,'Reference Sheet (DO NOT TOUCH)'!$P$2:$AA$1344,4,FALSE),IF(G604='Reference Sheet (DO NOT TOUCH)'!$D$10,VLOOKUP('All occupations'!B604,'Reference Sheet (DO NOT TOUCH)'!$P$2:$AA$1344,8,FALSE),IF(G604='Reference Sheet (DO NOT TOUCH)'!$D$11,VLOOKUP('All occupations'!B604,'Reference Sheet (DO NOT TOUCH)'!$P$2:$AA$1344,6,FALSE),IF(G604=0,0,"")))))))))))</f>
        <v>0</v>
      </c>
    </row>
    <row r="605" spans="1:14" ht="18" customHeight="1" x14ac:dyDescent="0.3">
      <c r="A605" s="5">
        <v>2016</v>
      </c>
      <c r="B605" s="30">
        <v>452318</v>
      </c>
      <c r="C605" s="31" t="s">
        <v>642</v>
      </c>
      <c r="D605" s="5" t="str">
        <f t="shared" si="9"/>
        <v>2016 - 452318 - Dog or horse racing official</v>
      </c>
      <c r="E605" s="28" t="e">
        <f ca="1">IF(#REF!&lt;&gt;"",NOW(),"")</f>
        <v>#REF!</v>
      </c>
      <c r="F605" s="5"/>
      <c r="G605" s="32"/>
      <c r="H605" s="32"/>
      <c r="I605" s="31"/>
      <c r="J605" s="31"/>
      <c r="K605" s="31"/>
      <c r="N605">
        <f>IF(G605='Reference Sheet (DO NOT TOUCH)'!$D$2,VLOOKUP('All occupations'!B605,'Reference Sheet (DO NOT TOUCH)'!$P$2:$AA$1344,11,FALSE),IF(G605='Reference Sheet (DO NOT TOUCH)'!$D$3,VLOOKUP('All occupations'!B605,'Reference Sheet (DO NOT TOUCH)'!$P$2:$AA$1344,9,FALSE),IF(G605='Reference Sheet (DO NOT TOUCH)'!$D$4,VLOOKUP('All occupations'!B605,'Reference Sheet (DO NOT TOUCH)'!$P$2:$AA$1344,3,FALSE),IF(G605='Reference Sheet (DO NOT TOUCH)'!$D$5,VLOOKUP('All occupations'!B605,'Reference Sheet (DO NOT TOUCH)'!$P$2:$AA$1344,10,FALSE),IF(G605='Reference Sheet (DO NOT TOUCH)'!$D$6,VLOOKUP('All occupations'!B605,'Reference Sheet (DO NOT TOUCH)'!$P$2:$AA$1344,7,FALSE),IF(G605='Reference Sheet (DO NOT TOUCH)'!$D$7,VLOOKUP('All occupations'!B605,'Reference Sheet (DO NOT TOUCH)'!$P$2:$AA$1344,5,FALSE),IF(G605='Reference Sheet (DO NOT TOUCH)'!$D$8,VLOOKUP('All occupations'!B605,'Reference Sheet (DO NOT TOUCH)'!$P$2:$AA$1344,12,FALSE),IF(G605='Reference Sheet (DO NOT TOUCH)'!$D$9,VLOOKUP('All occupations'!B605,'Reference Sheet (DO NOT TOUCH)'!$P$2:$AA$1344,4,FALSE),IF(G605='Reference Sheet (DO NOT TOUCH)'!$D$10,VLOOKUP('All occupations'!B605,'Reference Sheet (DO NOT TOUCH)'!$P$2:$AA$1344,8,FALSE),IF(G605='Reference Sheet (DO NOT TOUCH)'!$D$11,VLOOKUP('All occupations'!B605,'Reference Sheet (DO NOT TOUCH)'!$P$2:$AA$1344,6,FALSE),IF(G605=0,0,"")))))))))))</f>
        <v>0</v>
      </c>
    </row>
    <row r="606" spans="1:14" ht="18" customHeight="1" x14ac:dyDescent="0.3">
      <c r="A606" s="5">
        <v>2016</v>
      </c>
      <c r="B606" s="30">
        <v>452321</v>
      </c>
      <c r="C606" s="31" t="s">
        <v>643</v>
      </c>
      <c r="D606" s="5" t="str">
        <f t="shared" si="9"/>
        <v>2016 - 452321 - Sports development officer</v>
      </c>
      <c r="E606" s="28" t="e">
        <f ca="1">IF(#REF!&lt;&gt;"",NOW(),"")</f>
        <v>#REF!</v>
      </c>
      <c r="F606" s="5"/>
      <c r="G606" s="32"/>
      <c r="H606" s="32"/>
      <c r="I606" s="31"/>
      <c r="J606" s="31"/>
      <c r="K606" s="31"/>
      <c r="N606">
        <f>IF(G606='Reference Sheet (DO NOT TOUCH)'!$D$2,VLOOKUP('All occupations'!B606,'Reference Sheet (DO NOT TOUCH)'!$P$2:$AA$1344,11,FALSE),IF(G606='Reference Sheet (DO NOT TOUCH)'!$D$3,VLOOKUP('All occupations'!B606,'Reference Sheet (DO NOT TOUCH)'!$P$2:$AA$1344,9,FALSE),IF(G606='Reference Sheet (DO NOT TOUCH)'!$D$4,VLOOKUP('All occupations'!B606,'Reference Sheet (DO NOT TOUCH)'!$P$2:$AA$1344,3,FALSE),IF(G606='Reference Sheet (DO NOT TOUCH)'!$D$5,VLOOKUP('All occupations'!B606,'Reference Sheet (DO NOT TOUCH)'!$P$2:$AA$1344,10,FALSE),IF(G606='Reference Sheet (DO NOT TOUCH)'!$D$6,VLOOKUP('All occupations'!B606,'Reference Sheet (DO NOT TOUCH)'!$P$2:$AA$1344,7,FALSE),IF(G606='Reference Sheet (DO NOT TOUCH)'!$D$7,VLOOKUP('All occupations'!B606,'Reference Sheet (DO NOT TOUCH)'!$P$2:$AA$1344,5,FALSE),IF(G606='Reference Sheet (DO NOT TOUCH)'!$D$8,VLOOKUP('All occupations'!B606,'Reference Sheet (DO NOT TOUCH)'!$P$2:$AA$1344,12,FALSE),IF(G606='Reference Sheet (DO NOT TOUCH)'!$D$9,VLOOKUP('All occupations'!B606,'Reference Sheet (DO NOT TOUCH)'!$P$2:$AA$1344,4,FALSE),IF(G606='Reference Sheet (DO NOT TOUCH)'!$D$10,VLOOKUP('All occupations'!B606,'Reference Sheet (DO NOT TOUCH)'!$P$2:$AA$1344,8,FALSE),IF(G606='Reference Sheet (DO NOT TOUCH)'!$D$11,VLOOKUP('All occupations'!B606,'Reference Sheet (DO NOT TOUCH)'!$P$2:$AA$1344,6,FALSE),IF(G606=0,0,"")))))))))))</f>
        <v>0</v>
      </c>
    </row>
    <row r="607" spans="1:14" ht="18" customHeight="1" x14ac:dyDescent="0.3">
      <c r="A607" s="5">
        <v>2016</v>
      </c>
      <c r="B607" s="30">
        <v>452322</v>
      </c>
      <c r="C607" s="31" t="s">
        <v>644</v>
      </c>
      <c r="D607" s="5" t="str">
        <f t="shared" si="9"/>
        <v>2016 - 452322 - Sports umpire</v>
      </c>
      <c r="E607" s="28" t="e">
        <f ca="1">IF(#REF!&lt;&gt;"",NOW(),"")</f>
        <v>#REF!</v>
      </c>
      <c r="F607" s="5"/>
      <c r="G607" s="32"/>
      <c r="H607" s="32"/>
      <c r="I607" s="31"/>
      <c r="J607" s="31"/>
      <c r="K607" s="31"/>
      <c r="N607">
        <f>IF(G607='Reference Sheet (DO NOT TOUCH)'!$D$2,VLOOKUP('All occupations'!B607,'Reference Sheet (DO NOT TOUCH)'!$P$2:$AA$1344,11,FALSE),IF(G607='Reference Sheet (DO NOT TOUCH)'!$D$3,VLOOKUP('All occupations'!B607,'Reference Sheet (DO NOT TOUCH)'!$P$2:$AA$1344,9,FALSE),IF(G607='Reference Sheet (DO NOT TOUCH)'!$D$4,VLOOKUP('All occupations'!B607,'Reference Sheet (DO NOT TOUCH)'!$P$2:$AA$1344,3,FALSE),IF(G607='Reference Sheet (DO NOT TOUCH)'!$D$5,VLOOKUP('All occupations'!B607,'Reference Sheet (DO NOT TOUCH)'!$P$2:$AA$1344,10,FALSE),IF(G607='Reference Sheet (DO NOT TOUCH)'!$D$6,VLOOKUP('All occupations'!B607,'Reference Sheet (DO NOT TOUCH)'!$P$2:$AA$1344,7,FALSE),IF(G607='Reference Sheet (DO NOT TOUCH)'!$D$7,VLOOKUP('All occupations'!B607,'Reference Sheet (DO NOT TOUCH)'!$P$2:$AA$1344,5,FALSE),IF(G607='Reference Sheet (DO NOT TOUCH)'!$D$8,VLOOKUP('All occupations'!B607,'Reference Sheet (DO NOT TOUCH)'!$P$2:$AA$1344,12,FALSE),IF(G607='Reference Sheet (DO NOT TOUCH)'!$D$9,VLOOKUP('All occupations'!B607,'Reference Sheet (DO NOT TOUCH)'!$P$2:$AA$1344,4,FALSE),IF(G607='Reference Sheet (DO NOT TOUCH)'!$D$10,VLOOKUP('All occupations'!B607,'Reference Sheet (DO NOT TOUCH)'!$P$2:$AA$1344,8,FALSE),IF(G607='Reference Sheet (DO NOT TOUCH)'!$D$11,VLOOKUP('All occupations'!B607,'Reference Sheet (DO NOT TOUCH)'!$P$2:$AA$1344,6,FALSE),IF(G607=0,0,"")))))))))))</f>
        <v>0</v>
      </c>
    </row>
    <row r="608" spans="1:14" ht="18" customHeight="1" x14ac:dyDescent="0.3">
      <c r="A608" s="5">
        <v>2016</v>
      </c>
      <c r="B608" s="30">
        <v>452323</v>
      </c>
      <c r="C608" s="31" t="s">
        <v>645</v>
      </c>
      <c r="D608" s="5" t="str">
        <f t="shared" si="9"/>
        <v>2016 - 452323 - Other sports official</v>
      </c>
      <c r="E608" s="28" t="e">
        <f ca="1">IF(#REF!&lt;&gt;"",NOW(),"")</f>
        <v>#REF!</v>
      </c>
      <c r="F608" s="5"/>
      <c r="G608" s="32"/>
      <c r="H608" s="32"/>
      <c r="I608" s="31"/>
      <c r="J608" s="31"/>
      <c r="K608" s="31"/>
      <c r="N608">
        <f>IF(G608='Reference Sheet (DO NOT TOUCH)'!$D$2,VLOOKUP('All occupations'!B608,'Reference Sheet (DO NOT TOUCH)'!$P$2:$AA$1344,11,FALSE),IF(G608='Reference Sheet (DO NOT TOUCH)'!$D$3,VLOOKUP('All occupations'!B608,'Reference Sheet (DO NOT TOUCH)'!$P$2:$AA$1344,9,FALSE),IF(G608='Reference Sheet (DO NOT TOUCH)'!$D$4,VLOOKUP('All occupations'!B608,'Reference Sheet (DO NOT TOUCH)'!$P$2:$AA$1344,3,FALSE),IF(G608='Reference Sheet (DO NOT TOUCH)'!$D$5,VLOOKUP('All occupations'!B608,'Reference Sheet (DO NOT TOUCH)'!$P$2:$AA$1344,10,FALSE),IF(G608='Reference Sheet (DO NOT TOUCH)'!$D$6,VLOOKUP('All occupations'!B608,'Reference Sheet (DO NOT TOUCH)'!$P$2:$AA$1344,7,FALSE),IF(G608='Reference Sheet (DO NOT TOUCH)'!$D$7,VLOOKUP('All occupations'!B608,'Reference Sheet (DO NOT TOUCH)'!$P$2:$AA$1344,5,FALSE),IF(G608='Reference Sheet (DO NOT TOUCH)'!$D$8,VLOOKUP('All occupations'!B608,'Reference Sheet (DO NOT TOUCH)'!$P$2:$AA$1344,12,FALSE),IF(G608='Reference Sheet (DO NOT TOUCH)'!$D$9,VLOOKUP('All occupations'!B608,'Reference Sheet (DO NOT TOUCH)'!$P$2:$AA$1344,4,FALSE),IF(G608='Reference Sheet (DO NOT TOUCH)'!$D$10,VLOOKUP('All occupations'!B608,'Reference Sheet (DO NOT TOUCH)'!$P$2:$AA$1344,8,FALSE),IF(G608='Reference Sheet (DO NOT TOUCH)'!$D$11,VLOOKUP('All occupations'!B608,'Reference Sheet (DO NOT TOUCH)'!$P$2:$AA$1344,6,FALSE),IF(G608=0,0,"")))))))))))</f>
        <v>0</v>
      </c>
    </row>
    <row r="609" spans="1:14" ht="18" customHeight="1" x14ac:dyDescent="0.3">
      <c r="A609" s="5">
        <v>2016</v>
      </c>
      <c r="B609" s="30">
        <v>452414</v>
      </c>
      <c r="C609" s="31" t="s">
        <v>646</v>
      </c>
      <c r="D609" s="5" t="str">
        <f t="shared" si="9"/>
        <v>2016 - 452414 - Lifeguard</v>
      </c>
      <c r="E609" s="28" t="e">
        <f ca="1">IF(#REF!&lt;&gt;"",NOW(),"")</f>
        <v>#REF!</v>
      </c>
      <c r="F609" s="5"/>
      <c r="G609" s="32"/>
      <c r="H609" s="32"/>
      <c r="I609" s="31"/>
      <c r="J609" s="31"/>
      <c r="K609" s="31"/>
      <c r="N609">
        <f>IF(G609='Reference Sheet (DO NOT TOUCH)'!$D$2,VLOOKUP('All occupations'!B609,'Reference Sheet (DO NOT TOUCH)'!$P$2:$AA$1344,11,FALSE),IF(G609='Reference Sheet (DO NOT TOUCH)'!$D$3,VLOOKUP('All occupations'!B609,'Reference Sheet (DO NOT TOUCH)'!$P$2:$AA$1344,9,FALSE),IF(G609='Reference Sheet (DO NOT TOUCH)'!$D$4,VLOOKUP('All occupations'!B609,'Reference Sheet (DO NOT TOUCH)'!$P$2:$AA$1344,3,FALSE),IF(G609='Reference Sheet (DO NOT TOUCH)'!$D$5,VLOOKUP('All occupations'!B609,'Reference Sheet (DO NOT TOUCH)'!$P$2:$AA$1344,10,FALSE),IF(G609='Reference Sheet (DO NOT TOUCH)'!$D$6,VLOOKUP('All occupations'!B609,'Reference Sheet (DO NOT TOUCH)'!$P$2:$AA$1344,7,FALSE),IF(G609='Reference Sheet (DO NOT TOUCH)'!$D$7,VLOOKUP('All occupations'!B609,'Reference Sheet (DO NOT TOUCH)'!$P$2:$AA$1344,5,FALSE),IF(G609='Reference Sheet (DO NOT TOUCH)'!$D$8,VLOOKUP('All occupations'!B609,'Reference Sheet (DO NOT TOUCH)'!$P$2:$AA$1344,12,FALSE),IF(G609='Reference Sheet (DO NOT TOUCH)'!$D$9,VLOOKUP('All occupations'!B609,'Reference Sheet (DO NOT TOUCH)'!$P$2:$AA$1344,4,FALSE),IF(G609='Reference Sheet (DO NOT TOUCH)'!$D$10,VLOOKUP('All occupations'!B609,'Reference Sheet (DO NOT TOUCH)'!$P$2:$AA$1344,8,FALSE),IF(G609='Reference Sheet (DO NOT TOUCH)'!$D$11,VLOOKUP('All occupations'!B609,'Reference Sheet (DO NOT TOUCH)'!$P$2:$AA$1344,6,FALSE),IF(G609=0,0,"")))))))))))</f>
        <v>0</v>
      </c>
    </row>
    <row r="610" spans="1:14" ht="18" customHeight="1" x14ac:dyDescent="0.3">
      <c r="A610" s="5">
        <v>2016</v>
      </c>
      <c r="B610" s="30">
        <v>511111</v>
      </c>
      <c r="C610" s="31" t="s">
        <v>647</v>
      </c>
      <c r="D610" s="5" t="str">
        <f t="shared" si="9"/>
        <v>2016 - 511111 - Contract administrator</v>
      </c>
      <c r="E610" s="28" t="e">
        <f ca="1">IF(#REF!&lt;&gt;"",NOW(),"")</f>
        <v>#REF!</v>
      </c>
      <c r="F610" s="5"/>
      <c r="G610" s="32"/>
      <c r="H610" s="32"/>
      <c r="I610" s="31"/>
      <c r="J610" s="31"/>
      <c r="K610" s="31"/>
      <c r="N610">
        <f>IF(G610='Reference Sheet (DO NOT TOUCH)'!$D$2,VLOOKUP('All occupations'!B610,'Reference Sheet (DO NOT TOUCH)'!$P$2:$AA$1344,11,FALSE),IF(G610='Reference Sheet (DO NOT TOUCH)'!$D$3,VLOOKUP('All occupations'!B610,'Reference Sheet (DO NOT TOUCH)'!$P$2:$AA$1344,9,FALSE),IF(G610='Reference Sheet (DO NOT TOUCH)'!$D$4,VLOOKUP('All occupations'!B610,'Reference Sheet (DO NOT TOUCH)'!$P$2:$AA$1344,3,FALSE),IF(G610='Reference Sheet (DO NOT TOUCH)'!$D$5,VLOOKUP('All occupations'!B610,'Reference Sheet (DO NOT TOUCH)'!$P$2:$AA$1344,10,FALSE),IF(G610='Reference Sheet (DO NOT TOUCH)'!$D$6,VLOOKUP('All occupations'!B610,'Reference Sheet (DO NOT TOUCH)'!$P$2:$AA$1344,7,FALSE),IF(G610='Reference Sheet (DO NOT TOUCH)'!$D$7,VLOOKUP('All occupations'!B610,'Reference Sheet (DO NOT TOUCH)'!$P$2:$AA$1344,5,FALSE),IF(G610='Reference Sheet (DO NOT TOUCH)'!$D$8,VLOOKUP('All occupations'!B610,'Reference Sheet (DO NOT TOUCH)'!$P$2:$AA$1344,12,FALSE),IF(G610='Reference Sheet (DO NOT TOUCH)'!$D$9,VLOOKUP('All occupations'!B610,'Reference Sheet (DO NOT TOUCH)'!$P$2:$AA$1344,4,FALSE),IF(G610='Reference Sheet (DO NOT TOUCH)'!$D$10,VLOOKUP('All occupations'!B610,'Reference Sheet (DO NOT TOUCH)'!$P$2:$AA$1344,8,FALSE),IF(G610='Reference Sheet (DO NOT TOUCH)'!$D$11,VLOOKUP('All occupations'!B610,'Reference Sheet (DO NOT TOUCH)'!$P$2:$AA$1344,6,FALSE),IF(G610=0,0,"")))))))))))</f>
        <v>0</v>
      </c>
    </row>
    <row r="611" spans="1:14" ht="18" customHeight="1" x14ac:dyDescent="0.3">
      <c r="A611" s="5">
        <v>2016</v>
      </c>
      <c r="B611" s="30">
        <v>511112</v>
      </c>
      <c r="C611" s="31" t="s">
        <v>648</v>
      </c>
      <c r="D611" s="5" t="str">
        <f t="shared" si="9"/>
        <v>2016 - 511112 - Program or project administrator</v>
      </c>
      <c r="E611" s="28" t="e">
        <f ca="1">IF(#REF!&lt;&gt;"",NOW(),"")</f>
        <v>#REF!</v>
      </c>
      <c r="F611" s="5"/>
      <c r="G611" s="32"/>
      <c r="H611" s="32"/>
      <c r="I611" s="31"/>
      <c r="J611" s="31"/>
      <c r="K611" s="31"/>
      <c r="N611">
        <f>IF(G611='Reference Sheet (DO NOT TOUCH)'!$D$2,VLOOKUP('All occupations'!B611,'Reference Sheet (DO NOT TOUCH)'!$P$2:$AA$1344,11,FALSE),IF(G611='Reference Sheet (DO NOT TOUCH)'!$D$3,VLOOKUP('All occupations'!B611,'Reference Sheet (DO NOT TOUCH)'!$P$2:$AA$1344,9,FALSE),IF(G611='Reference Sheet (DO NOT TOUCH)'!$D$4,VLOOKUP('All occupations'!B611,'Reference Sheet (DO NOT TOUCH)'!$P$2:$AA$1344,3,FALSE),IF(G611='Reference Sheet (DO NOT TOUCH)'!$D$5,VLOOKUP('All occupations'!B611,'Reference Sheet (DO NOT TOUCH)'!$P$2:$AA$1344,10,FALSE),IF(G611='Reference Sheet (DO NOT TOUCH)'!$D$6,VLOOKUP('All occupations'!B611,'Reference Sheet (DO NOT TOUCH)'!$P$2:$AA$1344,7,FALSE),IF(G611='Reference Sheet (DO NOT TOUCH)'!$D$7,VLOOKUP('All occupations'!B611,'Reference Sheet (DO NOT TOUCH)'!$P$2:$AA$1344,5,FALSE),IF(G611='Reference Sheet (DO NOT TOUCH)'!$D$8,VLOOKUP('All occupations'!B611,'Reference Sheet (DO NOT TOUCH)'!$P$2:$AA$1344,12,FALSE),IF(G611='Reference Sheet (DO NOT TOUCH)'!$D$9,VLOOKUP('All occupations'!B611,'Reference Sheet (DO NOT TOUCH)'!$P$2:$AA$1344,4,FALSE),IF(G611='Reference Sheet (DO NOT TOUCH)'!$D$10,VLOOKUP('All occupations'!B611,'Reference Sheet (DO NOT TOUCH)'!$P$2:$AA$1344,8,FALSE),IF(G611='Reference Sheet (DO NOT TOUCH)'!$D$11,VLOOKUP('All occupations'!B611,'Reference Sheet (DO NOT TOUCH)'!$P$2:$AA$1344,6,FALSE),IF(G611=0,0,"")))))))))))</f>
        <v>0</v>
      </c>
    </row>
    <row r="612" spans="1:14" ht="18" customHeight="1" x14ac:dyDescent="0.3">
      <c r="A612" s="5">
        <v>2016</v>
      </c>
      <c r="B612" s="30">
        <v>512111</v>
      </c>
      <c r="C612" s="31" t="s">
        <v>649</v>
      </c>
      <c r="D612" s="5" t="str">
        <f t="shared" si="9"/>
        <v>2016 - 512111 - Office manager</v>
      </c>
      <c r="E612" s="28" t="e">
        <f ca="1">IF(#REF!&lt;&gt;"",NOW(),"")</f>
        <v>#REF!</v>
      </c>
      <c r="F612" s="5"/>
      <c r="G612" s="32"/>
      <c r="H612" s="32"/>
      <c r="I612" s="31"/>
      <c r="J612" s="31"/>
      <c r="K612" s="31"/>
      <c r="N612">
        <f>IF(G612='Reference Sheet (DO NOT TOUCH)'!$D$2,VLOOKUP('All occupations'!B612,'Reference Sheet (DO NOT TOUCH)'!$P$2:$AA$1344,11,FALSE),IF(G612='Reference Sheet (DO NOT TOUCH)'!$D$3,VLOOKUP('All occupations'!B612,'Reference Sheet (DO NOT TOUCH)'!$P$2:$AA$1344,9,FALSE),IF(G612='Reference Sheet (DO NOT TOUCH)'!$D$4,VLOOKUP('All occupations'!B612,'Reference Sheet (DO NOT TOUCH)'!$P$2:$AA$1344,3,FALSE),IF(G612='Reference Sheet (DO NOT TOUCH)'!$D$5,VLOOKUP('All occupations'!B612,'Reference Sheet (DO NOT TOUCH)'!$P$2:$AA$1344,10,FALSE),IF(G612='Reference Sheet (DO NOT TOUCH)'!$D$6,VLOOKUP('All occupations'!B612,'Reference Sheet (DO NOT TOUCH)'!$P$2:$AA$1344,7,FALSE),IF(G612='Reference Sheet (DO NOT TOUCH)'!$D$7,VLOOKUP('All occupations'!B612,'Reference Sheet (DO NOT TOUCH)'!$P$2:$AA$1344,5,FALSE),IF(G612='Reference Sheet (DO NOT TOUCH)'!$D$8,VLOOKUP('All occupations'!B612,'Reference Sheet (DO NOT TOUCH)'!$P$2:$AA$1344,12,FALSE),IF(G612='Reference Sheet (DO NOT TOUCH)'!$D$9,VLOOKUP('All occupations'!B612,'Reference Sheet (DO NOT TOUCH)'!$P$2:$AA$1344,4,FALSE),IF(G612='Reference Sheet (DO NOT TOUCH)'!$D$10,VLOOKUP('All occupations'!B612,'Reference Sheet (DO NOT TOUCH)'!$P$2:$AA$1344,8,FALSE),IF(G612='Reference Sheet (DO NOT TOUCH)'!$D$11,VLOOKUP('All occupations'!B612,'Reference Sheet (DO NOT TOUCH)'!$P$2:$AA$1344,6,FALSE),IF(G612=0,0,"")))))))))))</f>
        <v>0</v>
      </c>
    </row>
    <row r="613" spans="1:14" ht="18" customHeight="1" x14ac:dyDescent="0.3">
      <c r="A613" s="5">
        <v>2016</v>
      </c>
      <c r="B613" s="30">
        <v>512211</v>
      </c>
      <c r="C613" s="31" t="s">
        <v>650</v>
      </c>
      <c r="D613" s="5" t="str">
        <f t="shared" si="9"/>
        <v>2016 - 512211 - Health practice manager</v>
      </c>
      <c r="E613" s="28" t="e">
        <f ca="1">IF(#REF!&lt;&gt;"",NOW(),"")</f>
        <v>#REF!</v>
      </c>
      <c r="F613" s="5"/>
      <c r="G613" s="32"/>
      <c r="H613" s="32"/>
      <c r="I613" s="31"/>
      <c r="J613" s="31"/>
      <c r="K613" s="31"/>
      <c r="N613">
        <f>IF(G613='Reference Sheet (DO NOT TOUCH)'!$D$2,VLOOKUP('All occupations'!B613,'Reference Sheet (DO NOT TOUCH)'!$P$2:$AA$1344,11,FALSE),IF(G613='Reference Sheet (DO NOT TOUCH)'!$D$3,VLOOKUP('All occupations'!B613,'Reference Sheet (DO NOT TOUCH)'!$P$2:$AA$1344,9,FALSE),IF(G613='Reference Sheet (DO NOT TOUCH)'!$D$4,VLOOKUP('All occupations'!B613,'Reference Sheet (DO NOT TOUCH)'!$P$2:$AA$1344,3,FALSE),IF(G613='Reference Sheet (DO NOT TOUCH)'!$D$5,VLOOKUP('All occupations'!B613,'Reference Sheet (DO NOT TOUCH)'!$P$2:$AA$1344,10,FALSE),IF(G613='Reference Sheet (DO NOT TOUCH)'!$D$6,VLOOKUP('All occupations'!B613,'Reference Sheet (DO NOT TOUCH)'!$P$2:$AA$1344,7,FALSE),IF(G613='Reference Sheet (DO NOT TOUCH)'!$D$7,VLOOKUP('All occupations'!B613,'Reference Sheet (DO NOT TOUCH)'!$P$2:$AA$1344,5,FALSE),IF(G613='Reference Sheet (DO NOT TOUCH)'!$D$8,VLOOKUP('All occupations'!B613,'Reference Sheet (DO NOT TOUCH)'!$P$2:$AA$1344,12,FALSE),IF(G613='Reference Sheet (DO NOT TOUCH)'!$D$9,VLOOKUP('All occupations'!B613,'Reference Sheet (DO NOT TOUCH)'!$P$2:$AA$1344,4,FALSE),IF(G613='Reference Sheet (DO NOT TOUCH)'!$D$10,VLOOKUP('All occupations'!B613,'Reference Sheet (DO NOT TOUCH)'!$P$2:$AA$1344,8,FALSE),IF(G613='Reference Sheet (DO NOT TOUCH)'!$D$11,VLOOKUP('All occupations'!B613,'Reference Sheet (DO NOT TOUCH)'!$P$2:$AA$1344,6,FALSE),IF(G613=0,0,"")))))))))))</f>
        <v>0</v>
      </c>
    </row>
    <row r="614" spans="1:14" ht="18" customHeight="1" x14ac:dyDescent="0.3">
      <c r="A614" s="5">
        <v>2016</v>
      </c>
      <c r="B614" s="30">
        <v>512299</v>
      </c>
      <c r="C614" s="31" t="s">
        <v>651</v>
      </c>
      <c r="D614" s="5" t="str">
        <f t="shared" si="9"/>
        <v>2016 - 512299 - Practice managers not elsewhere classified</v>
      </c>
      <c r="E614" s="28" t="e">
        <f ca="1">IF(#REF!&lt;&gt;"",NOW(),"")</f>
        <v>#REF!</v>
      </c>
      <c r="F614" s="5"/>
      <c r="G614" s="32"/>
      <c r="H614" s="32"/>
      <c r="I614" s="31"/>
      <c r="J614" s="31"/>
      <c r="K614" s="31"/>
      <c r="N614">
        <f>IF(G614='Reference Sheet (DO NOT TOUCH)'!$D$2,VLOOKUP('All occupations'!B614,'Reference Sheet (DO NOT TOUCH)'!$P$2:$AA$1344,11,FALSE),IF(G614='Reference Sheet (DO NOT TOUCH)'!$D$3,VLOOKUP('All occupations'!B614,'Reference Sheet (DO NOT TOUCH)'!$P$2:$AA$1344,9,FALSE),IF(G614='Reference Sheet (DO NOT TOUCH)'!$D$4,VLOOKUP('All occupations'!B614,'Reference Sheet (DO NOT TOUCH)'!$P$2:$AA$1344,3,FALSE),IF(G614='Reference Sheet (DO NOT TOUCH)'!$D$5,VLOOKUP('All occupations'!B614,'Reference Sheet (DO NOT TOUCH)'!$P$2:$AA$1344,10,FALSE),IF(G614='Reference Sheet (DO NOT TOUCH)'!$D$6,VLOOKUP('All occupations'!B614,'Reference Sheet (DO NOT TOUCH)'!$P$2:$AA$1344,7,FALSE),IF(G614='Reference Sheet (DO NOT TOUCH)'!$D$7,VLOOKUP('All occupations'!B614,'Reference Sheet (DO NOT TOUCH)'!$P$2:$AA$1344,5,FALSE),IF(G614='Reference Sheet (DO NOT TOUCH)'!$D$8,VLOOKUP('All occupations'!B614,'Reference Sheet (DO NOT TOUCH)'!$P$2:$AA$1344,12,FALSE),IF(G614='Reference Sheet (DO NOT TOUCH)'!$D$9,VLOOKUP('All occupations'!B614,'Reference Sheet (DO NOT TOUCH)'!$P$2:$AA$1344,4,FALSE),IF(G614='Reference Sheet (DO NOT TOUCH)'!$D$10,VLOOKUP('All occupations'!B614,'Reference Sheet (DO NOT TOUCH)'!$P$2:$AA$1344,8,FALSE),IF(G614='Reference Sheet (DO NOT TOUCH)'!$D$11,VLOOKUP('All occupations'!B614,'Reference Sheet (DO NOT TOUCH)'!$P$2:$AA$1344,6,FALSE),IF(G614=0,0,"")))))))))))</f>
        <v>0</v>
      </c>
    </row>
    <row r="615" spans="1:14" ht="18" customHeight="1" x14ac:dyDescent="0.3">
      <c r="A615" s="5">
        <v>2016</v>
      </c>
      <c r="B615" s="30">
        <v>521111</v>
      </c>
      <c r="C615" s="31" t="s">
        <v>652</v>
      </c>
      <c r="D615" s="5" t="str">
        <f t="shared" si="9"/>
        <v>2016 - 521111 - Personal assistant</v>
      </c>
      <c r="E615" s="28" t="e">
        <f ca="1">IF(#REF!&lt;&gt;"",NOW(),"")</f>
        <v>#REF!</v>
      </c>
      <c r="F615" s="5"/>
      <c r="G615" s="32"/>
      <c r="H615" s="32"/>
      <c r="I615" s="31"/>
      <c r="J615" s="31"/>
      <c r="K615" s="31"/>
      <c r="N615">
        <f>IF(G615='Reference Sheet (DO NOT TOUCH)'!$D$2,VLOOKUP('All occupations'!B615,'Reference Sheet (DO NOT TOUCH)'!$P$2:$AA$1344,11,FALSE),IF(G615='Reference Sheet (DO NOT TOUCH)'!$D$3,VLOOKUP('All occupations'!B615,'Reference Sheet (DO NOT TOUCH)'!$P$2:$AA$1344,9,FALSE),IF(G615='Reference Sheet (DO NOT TOUCH)'!$D$4,VLOOKUP('All occupations'!B615,'Reference Sheet (DO NOT TOUCH)'!$P$2:$AA$1344,3,FALSE),IF(G615='Reference Sheet (DO NOT TOUCH)'!$D$5,VLOOKUP('All occupations'!B615,'Reference Sheet (DO NOT TOUCH)'!$P$2:$AA$1344,10,FALSE),IF(G615='Reference Sheet (DO NOT TOUCH)'!$D$6,VLOOKUP('All occupations'!B615,'Reference Sheet (DO NOT TOUCH)'!$P$2:$AA$1344,7,FALSE),IF(G615='Reference Sheet (DO NOT TOUCH)'!$D$7,VLOOKUP('All occupations'!B615,'Reference Sheet (DO NOT TOUCH)'!$P$2:$AA$1344,5,FALSE),IF(G615='Reference Sheet (DO NOT TOUCH)'!$D$8,VLOOKUP('All occupations'!B615,'Reference Sheet (DO NOT TOUCH)'!$P$2:$AA$1344,12,FALSE),IF(G615='Reference Sheet (DO NOT TOUCH)'!$D$9,VLOOKUP('All occupations'!B615,'Reference Sheet (DO NOT TOUCH)'!$P$2:$AA$1344,4,FALSE),IF(G615='Reference Sheet (DO NOT TOUCH)'!$D$10,VLOOKUP('All occupations'!B615,'Reference Sheet (DO NOT TOUCH)'!$P$2:$AA$1344,8,FALSE),IF(G615='Reference Sheet (DO NOT TOUCH)'!$D$11,VLOOKUP('All occupations'!B615,'Reference Sheet (DO NOT TOUCH)'!$P$2:$AA$1344,6,FALSE),IF(G615=0,0,"")))))))))))</f>
        <v>0</v>
      </c>
    </row>
    <row r="616" spans="1:14" ht="18" customHeight="1" x14ac:dyDescent="0.3">
      <c r="A616" s="5">
        <v>2016</v>
      </c>
      <c r="B616" s="30">
        <v>521211</v>
      </c>
      <c r="C616" s="31" t="s">
        <v>653</v>
      </c>
      <c r="D616" s="5" t="str">
        <f t="shared" si="9"/>
        <v>2016 - 521211 - Secretary (general)</v>
      </c>
      <c r="E616" s="28" t="e">
        <f ca="1">IF(#REF!&lt;&gt;"",NOW(),"")</f>
        <v>#REF!</v>
      </c>
      <c r="F616" s="5"/>
      <c r="G616" s="32"/>
      <c r="H616" s="32"/>
      <c r="I616" s="31"/>
      <c r="J616" s="31"/>
      <c r="K616" s="31"/>
      <c r="N616">
        <f>IF(G616='Reference Sheet (DO NOT TOUCH)'!$D$2,VLOOKUP('All occupations'!B616,'Reference Sheet (DO NOT TOUCH)'!$P$2:$AA$1344,11,FALSE),IF(G616='Reference Sheet (DO NOT TOUCH)'!$D$3,VLOOKUP('All occupations'!B616,'Reference Sheet (DO NOT TOUCH)'!$P$2:$AA$1344,9,FALSE),IF(G616='Reference Sheet (DO NOT TOUCH)'!$D$4,VLOOKUP('All occupations'!B616,'Reference Sheet (DO NOT TOUCH)'!$P$2:$AA$1344,3,FALSE),IF(G616='Reference Sheet (DO NOT TOUCH)'!$D$5,VLOOKUP('All occupations'!B616,'Reference Sheet (DO NOT TOUCH)'!$P$2:$AA$1344,10,FALSE),IF(G616='Reference Sheet (DO NOT TOUCH)'!$D$6,VLOOKUP('All occupations'!B616,'Reference Sheet (DO NOT TOUCH)'!$P$2:$AA$1344,7,FALSE),IF(G616='Reference Sheet (DO NOT TOUCH)'!$D$7,VLOOKUP('All occupations'!B616,'Reference Sheet (DO NOT TOUCH)'!$P$2:$AA$1344,5,FALSE),IF(G616='Reference Sheet (DO NOT TOUCH)'!$D$8,VLOOKUP('All occupations'!B616,'Reference Sheet (DO NOT TOUCH)'!$P$2:$AA$1344,12,FALSE),IF(G616='Reference Sheet (DO NOT TOUCH)'!$D$9,VLOOKUP('All occupations'!B616,'Reference Sheet (DO NOT TOUCH)'!$P$2:$AA$1344,4,FALSE),IF(G616='Reference Sheet (DO NOT TOUCH)'!$D$10,VLOOKUP('All occupations'!B616,'Reference Sheet (DO NOT TOUCH)'!$P$2:$AA$1344,8,FALSE),IF(G616='Reference Sheet (DO NOT TOUCH)'!$D$11,VLOOKUP('All occupations'!B616,'Reference Sheet (DO NOT TOUCH)'!$P$2:$AA$1344,6,FALSE),IF(G616=0,0,"")))))))))))</f>
        <v>0</v>
      </c>
    </row>
    <row r="617" spans="1:14" ht="18" customHeight="1" x14ac:dyDescent="0.3">
      <c r="A617" s="5">
        <v>2016</v>
      </c>
      <c r="B617" s="30">
        <v>521212</v>
      </c>
      <c r="C617" s="31" t="s">
        <v>654</v>
      </c>
      <c r="D617" s="5" t="str">
        <f t="shared" si="9"/>
        <v>2016 - 521212 - Legal secretary</v>
      </c>
      <c r="E617" s="28" t="e">
        <f ca="1">IF(#REF!&lt;&gt;"",NOW(),"")</f>
        <v>#REF!</v>
      </c>
      <c r="F617" s="5"/>
      <c r="G617" s="32"/>
      <c r="H617" s="32"/>
      <c r="I617" s="31"/>
      <c r="J617" s="31"/>
      <c r="K617" s="31"/>
      <c r="N617">
        <f>IF(G617='Reference Sheet (DO NOT TOUCH)'!$D$2,VLOOKUP('All occupations'!B617,'Reference Sheet (DO NOT TOUCH)'!$P$2:$AA$1344,11,FALSE),IF(G617='Reference Sheet (DO NOT TOUCH)'!$D$3,VLOOKUP('All occupations'!B617,'Reference Sheet (DO NOT TOUCH)'!$P$2:$AA$1344,9,FALSE),IF(G617='Reference Sheet (DO NOT TOUCH)'!$D$4,VLOOKUP('All occupations'!B617,'Reference Sheet (DO NOT TOUCH)'!$P$2:$AA$1344,3,FALSE),IF(G617='Reference Sheet (DO NOT TOUCH)'!$D$5,VLOOKUP('All occupations'!B617,'Reference Sheet (DO NOT TOUCH)'!$P$2:$AA$1344,10,FALSE),IF(G617='Reference Sheet (DO NOT TOUCH)'!$D$6,VLOOKUP('All occupations'!B617,'Reference Sheet (DO NOT TOUCH)'!$P$2:$AA$1344,7,FALSE),IF(G617='Reference Sheet (DO NOT TOUCH)'!$D$7,VLOOKUP('All occupations'!B617,'Reference Sheet (DO NOT TOUCH)'!$P$2:$AA$1344,5,FALSE),IF(G617='Reference Sheet (DO NOT TOUCH)'!$D$8,VLOOKUP('All occupations'!B617,'Reference Sheet (DO NOT TOUCH)'!$P$2:$AA$1344,12,FALSE),IF(G617='Reference Sheet (DO NOT TOUCH)'!$D$9,VLOOKUP('All occupations'!B617,'Reference Sheet (DO NOT TOUCH)'!$P$2:$AA$1344,4,FALSE),IF(G617='Reference Sheet (DO NOT TOUCH)'!$D$10,VLOOKUP('All occupations'!B617,'Reference Sheet (DO NOT TOUCH)'!$P$2:$AA$1344,8,FALSE),IF(G617='Reference Sheet (DO NOT TOUCH)'!$D$11,VLOOKUP('All occupations'!B617,'Reference Sheet (DO NOT TOUCH)'!$P$2:$AA$1344,6,FALSE),IF(G617=0,0,"")))))))))))</f>
        <v>0</v>
      </c>
    </row>
    <row r="618" spans="1:14" ht="18" customHeight="1" x14ac:dyDescent="0.3">
      <c r="A618" s="5">
        <v>2016</v>
      </c>
      <c r="B618" s="30">
        <v>531111</v>
      </c>
      <c r="C618" s="31" t="s">
        <v>655</v>
      </c>
      <c r="D618" s="5" t="str">
        <f t="shared" si="9"/>
        <v>2016 - 531111 - General clerk</v>
      </c>
      <c r="E618" s="28" t="e">
        <f ca="1">IF(#REF!&lt;&gt;"",NOW(),"")</f>
        <v>#REF!</v>
      </c>
      <c r="F618" s="5"/>
      <c r="G618" s="32"/>
      <c r="H618" s="32"/>
      <c r="I618" s="31"/>
      <c r="J618" s="31"/>
      <c r="K618" s="31"/>
      <c r="N618">
        <f>IF(G618='Reference Sheet (DO NOT TOUCH)'!$D$2,VLOOKUP('All occupations'!B618,'Reference Sheet (DO NOT TOUCH)'!$P$2:$AA$1344,11,FALSE),IF(G618='Reference Sheet (DO NOT TOUCH)'!$D$3,VLOOKUP('All occupations'!B618,'Reference Sheet (DO NOT TOUCH)'!$P$2:$AA$1344,9,FALSE),IF(G618='Reference Sheet (DO NOT TOUCH)'!$D$4,VLOOKUP('All occupations'!B618,'Reference Sheet (DO NOT TOUCH)'!$P$2:$AA$1344,3,FALSE),IF(G618='Reference Sheet (DO NOT TOUCH)'!$D$5,VLOOKUP('All occupations'!B618,'Reference Sheet (DO NOT TOUCH)'!$P$2:$AA$1344,10,FALSE),IF(G618='Reference Sheet (DO NOT TOUCH)'!$D$6,VLOOKUP('All occupations'!B618,'Reference Sheet (DO NOT TOUCH)'!$P$2:$AA$1344,7,FALSE),IF(G618='Reference Sheet (DO NOT TOUCH)'!$D$7,VLOOKUP('All occupations'!B618,'Reference Sheet (DO NOT TOUCH)'!$P$2:$AA$1344,5,FALSE),IF(G618='Reference Sheet (DO NOT TOUCH)'!$D$8,VLOOKUP('All occupations'!B618,'Reference Sheet (DO NOT TOUCH)'!$P$2:$AA$1344,12,FALSE),IF(G618='Reference Sheet (DO NOT TOUCH)'!$D$9,VLOOKUP('All occupations'!B618,'Reference Sheet (DO NOT TOUCH)'!$P$2:$AA$1344,4,FALSE),IF(G618='Reference Sheet (DO NOT TOUCH)'!$D$10,VLOOKUP('All occupations'!B618,'Reference Sheet (DO NOT TOUCH)'!$P$2:$AA$1344,8,FALSE),IF(G618='Reference Sheet (DO NOT TOUCH)'!$D$11,VLOOKUP('All occupations'!B618,'Reference Sheet (DO NOT TOUCH)'!$P$2:$AA$1344,6,FALSE),IF(G618=0,0,"")))))))))))</f>
        <v>0</v>
      </c>
    </row>
    <row r="619" spans="1:14" ht="18" customHeight="1" x14ac:dyDescent="0.3">
      <c r="A619" s="5">
        <v>2016</v>
      </c>
      <c r="B619" s="30">
        <v>532111</v>
      </c>
      <c r="C619" s="31" t="s">
        <v>656</v>
      </c>
      <c r="D619" s="5" t="str">
        <f t="shared" si="9"/>
        <v>2016 - 532111 - Data entry operator</v>
      </c>
      <c r="E619" s="28" t="e">
        <f ca="1">IF(#REF!&lt;&gt;"",NOW(),"")</f>
        <v>#REF!</v>
      </c>
      <c r="F619" s="5"/>
      <c r="G619" s="32"/>
      <c r="H619" s="32"/>
      <c r="I619" s="31"/>
      <c r="J619" s="31"/>
      <c r="K619" s="31"/>
      <c r="N619">
        <f>IF(G619='Reference Sheet (DO NOT TOUCH)'!$D$2,VLOOKUP('All occupations'!B619,'Reference Sheet (DO NOT TOUCH)'!$P$2:$AA$1344,11,FALSE),IF(G619='Reference Sheet (DO NOT TOUCH)'!$D$3,VLOOKUP('All occupations'!B619,'Reference Sheet (DO NOT TOUCH)'!$P$2:$AA$1344,9,FALSE),IF(G619='Reference Sheet (DO NOT TOUCH)'!$D$4,VLOOKUP('All occupations'!B619,'Reference Sheet (DO NOT TOUCH)'!$P$2:$AA$1344,3,FALSE),IF(G619='Reference Sheet (DO NOT TOUCH)'!$D$5,VLOOKUP('All occupations'!B619,'Reference Sheet (DO NOT TOUCH)'!$P$2:$AA$1344,10,FALSE),IF(G619='Reference Sheet (DO NOT TOUCH)'!$D$6,VLOOKUP('All occupations'!B619,'Reference Sheet (DO NOT TOUCH)'!$P$2:$AA$1344,7,FALSE),IF(G619='Reference Sheet (DO NOT TOUCH)'!$D$7,VLOOKUP('All occupations'!B619,'Reference Sheet (DO NOT TOUCH)'!$P$2:$AA$1344,5,FALSE),IF(G619='Reference Sheet (DO NOT TOUCH)'!$D$8,VLOOKUP('All occupations'!B619,'Reference Sheet (DO NOT TOUCH)'!$P$2:$AA$1344,12,FALSE),IF(G619='Reference Sheet (DO NOT TOUCH)'!$D$9,VLOOKUP('All occupations'!B619,'Reference Sheet (DO NOT TOUCH)'!$P$2:$AA$1344,4,FALSE),IF(G619='Reference Sheet (DO NOT TOUCH)'!$D$10,VLOOKUP('All occupations'!B619,'Reference Sheet (DO NOT TOUCH)'!$P$2:$AA$1344,8,FALSE),IF(G619='Reference Sheet (DO NOT TOUCH)'!$D$11,VLOOKUP('All occupations'!B619,'Reference Sheet (DO NOT TOUCH)'!$P$2:$AA$1344,6,FALSE),IF(G619=0,0,"")))))))))))</f>
        <v>0</v>
      </c>
    </row>
    <row r="620" spans="1:14" ht="18" customHeight="1" x14ac:dyDescent="0.3">
      <c r="A620" s="5">
        <v>2016</v>
      </c>
      <c r="B620" s="30">
        <v>541111</v>
      </c>
      <c r="C620" s="31" t="s">
        <v>657</v>
      </c>
      <c r="D620" s="5" t="str">
        <f t="shared" si="9"/>
        <v>2016 - 541111 - Call or contact centre team leader</v>
      </c>
      <c r="E620" s="28" t="e">
        <f ca="1">IF(#REF!&lt;&gt;"",NOW(),"")</f>
        <v>#REF!</v>
      </c>
      <c r="F620" s="5"/>
      <c r="G620" s="32"/>
      <c r="H620" s="32"/>
      <c r="I620" s="31"/>
      <c r="J620" s="31"/>
      <c r="K620" s="31"/>
      <c r="N620">
        <f>IF(G620='Reference Sheet (DO NOT TOUCH)'!$D$2,VLOOKUP('All occupations'!B620,'Reference Sheet (DO NOT TOUCH)'!$P$2:$AA$1344,11,FALSE),IF(G620='Reference Sheet (DO NOT TOUCH)'!$D$3,VLOOKUP('All occupations'!B620,'Reference Sheet (DO NOT TOUCH)'!$P$2:$AA$1344,9,FALSE),IF(G620='Reference Sheet (DO NOT TOUCH)'!$D$4,VLOOKUP('All occupations'!B620,'Reference Sheet (DO NOT TOUCH)'!$P$2:$AA$1344,3,FALSE),IF(G620='Reference Sheet (DO NOT TOUCH)'!$D$5,VLOOKUP('All occupations'!B620,'Reference Sheet (DO NOT TOUCH)'!$P$2:$AA$1344,10,FALSE),IF(G620='Reference Sheet (DO NOT TOUCH)'!$D$6,VLOOKUP('All occupations'!B620,'Reference Sheet (DO NOT TOUCH)'!$P$2:$AA$1344,7,FALSE),IF(G620='Reference Sheet (DO NOT TOUCH)'!$D$7,VLOOKUP('All occupations'!B620,'Reference Sheet (DO NOT TOUCH)'!$P$2:$AA$1344,5,FALSE),IF(G620='Reference Sheet (DO NOT TOUCH)'!$D$8,VLOOKUP('All occupations'!B620,'Reference Sheet (DO NOT TOUCH)'!$P$2:$AA$1344,12,FALSE),IF(G620='Reference Sheet (DO NOT TOUCH)'!$D$9,VLOOKUP('All occupations'!B620,'Reference Sheet (DO NOT TOUCH)'!$P$2:$AA$1344,4,FALSE),IF(G620='Reference Sheet (DO NOT TOUCH)'!$D$10,VLOOKUP('All occupations'!B620,'Reference Sheet (DO NOT TOUCH)'!$P$2:$AA$1344,8,FALSE),IF(G620='Reference Sheet (DO NOT TOUCH)'!$D$11,VLOOKUP('All occupations'!B620,'Reference Sheet (DO NOT TOUCH)'!$P$2:$AA$1344,6,FALSE),IF(G620=0,0,"")))))))))))</f>
        <v>0</v>
      </c>
    </row>
    <row r="621" spans="1:14" ht="18" customHeight="1" x14ac:dyDescent="0.3">
      <c r="A621" s="5">
        <v>2016</v>
      </c>
      <c r="B621" s="30">
        <v>541112</v>
      </c>
      <c r="C621" s="31" t="s">
        <v>658</v>
      </c>
      <c r="D621" s="5" t="str">
        <f t="shared" si="9"/>
        <v>2016 - 541112 - Call or contact centre operator</v>
      </c>
      <c r="E621" s="28" t="e">
        <f ca="1">IF(#REF!&lt;&gt;"",NOW(),"")</f>
        <v>#REF!</v>
      </c>
      <c r="F621" s="5"/>
      <c r="G621" s="32"/>
      <c r="H621" s="32"/>
      <c r="I621" s="31"/>
      <c r="J621" s="31"/>
      <c r="K621" s="31"/>
      <c r="N621">
        <f>IF(G621='Reference Sheet (DO NOT TOUCH)'!$D$2,VLOOKUP('All occupations'!B621,'Reference Sheet (DO NOT TOUCH)'!$P$2:$AA$1344,11,FALSE),IF(G621='Reference Sheet (DO NOT TOUCH)'!$D$3,VLOOKUP('All occupations'!B621,'Reference Sheet (DO NOT TOUCH)'!$P$2:$AA$1344,9,FALSE),IF(G621='Reference Sheet (DO NOT TOUCH)'!$D$4,VLOOKUP('All occupations'!B621,'Reference Sheet (DO NOT TOUCH)'!$P$2:$AA$1344,3,FALSE),IF(G621='Reference Sheet (DO NOT TOUCH)'!$D$5,VLOOKUP('All occupations'!B621,'Reference Sheet (DO NOT TOUCH)'!$P$2:$AA$1344,10,FALSE),IF(G621='Reference Sheet (DO NOT TOUCH)'!$D$6,VLOOKUP('All occupations'!B621,'Reference Sheet (DO NOT TOUCH)'!$P$2:$AA$1344,7,FALSE),IF(G621='Reference Sheet (DO NOT TOUCH)'!$D$7,VLOOKUP('All occupations'!B621,'Reference Sheet (DO NOT TOUCH)'!$P$2:$AA$1344,5,FALSE),IF(G621='Reference Sheet (DO NOT TOUCH)'!$D$8,VLOOKUP('All occupations'!B621,'Reference Sheet (DO NOT TOUCH)'!$P$2:$AA$1344,12,FALSE),IF(G621='Reference Sheet (DO NOT TOUCH)'!$D$9,VLOOKUP('All occupations'!B621,'Reference Sheet (DO NOT TOUCH)'!$P$2:$AA$1344,4,FALSE),IF(G621='Reference Sheet (DO NOT TOUCH)'!$D$10,VLOOKUP('All occupations'!B621,'Reference Sheet (DO NOT TOUCH)'!$P$2:$AA$1344,8,FALSE),IF(G621='Reference Sheet (DO NOT TOUCH)'!$D$11,VLOOKUP('All occupations'!B621,'Reference Sheet (DO NOT TOUCH)'!$P$2:$AA$1344,6,FALSE),IF(G621=0,0,"")))))))))))</f>
        <v>0</v>
      </c>
    </row>
    <row r="622" spans="1:14" ht="18" customHeight="1" x14ac:dyDescent="0.3">
      <c r="A622" s="5">
        <v>2016</v>
      </c>
      <c r="B622" s="30">
        <v>541211</v>
      </c>
      <c r="C622" s="31" t="s">
        <v>659</v>
      </c>
      <c r="D622" s="5" t="str">
        <f t="shared" si="9"/>
        <v>2016 - 541211 - Information officer</v>
      </c>
      <c r="E622" s="28" t="e">
        <f ca="1">IF(#REF!&lt;&gt;"",NOW(),"")</f>
        <v>#REF!</v>
      </c>
      <c r="F622" s="5"/>
      <c r="G622" s="32"/>
      <c r="H622" s="32"/>
      <c r="I622" s="31"/>
      <c r="J622" s="31"/>
      <c r="K622" s="31"/>
      <c r="N622">
        <f>IF(G622='Reference Sheet (DO NOT TOUCH)'!$D$2,VLOOKUP('All occupations'!B622,'Reference Sheet (DO NOT TOUCH)'!$P$2:$AA$1344,11,FALSE),IF(G622='Reference Sheet (DO NOT TOUCH)'!$D$3,VLOOKUP('All occupations'!B622,'Reference Sheet (DO NOT TOUCH)'!$P$2:$AA$1344,9,FALSE),IF(G622='Reference Sheet (DO NOT TOUCH)'!$D$4,VLOOKUP('All occupations'!B622,'Reference Sheet (DO NOT TOUCH)'!$P$2:$AA$1344,3,FALSE),IF(G622='Reference Sheet (DO NOT TOUCH)'!$D$5,VLOOKUP('All occupations'!B622,'Reference Sheet (DO NOT TOUCH)'!$P$2:$AA$1344,10,FALSE),IF(G622='Reference Sheet (DO NOT TOUCH)'!$D$6,VLOOKUP('All occupations'!B622,'Reference Sheet (DO NOT TOUCH)'!$P$2:$AA$1344,7,FALSE),IF(G622='Reference Sheet (DO NOT TOUCH)'!$D$7,VLOOKUP('All occupations'!B622,'Reference Sheet (DO NOT TOUCH)'!$P$2:$AA$1344,5,FALSE),IF(G622='Reference Sheet (DO NOT TOUCH)'!$D$8,VLOOKUP('All occupations'!B622,'Reference Sheet (DO NOT TOUCH)'!$P$2:$AA$1344,12,FALSE),IF(G622='Reference Sheet (DO NOT TOUCH)'!$D$9,VLOOKUP('All occupations'!B622,'Reference Sheet (DO NOT TOUCH)'!$P$2:$AA$1344,4,FALSE),IF(G622='Reference Sheet (DO NOT TOUCH)'!$D$10,VLOOKUP('All occupations'!B622,'Reference Sheet (DO NOT TOUCH)'!$P$2:$AA$1344,8,FALSE),IF(G622='Reference Sheet (DO NOT TOUCH)'!$D$11,VLOOKUP('All occupations'!B622,'Reference Sheet (DO NOT TOUCH)'!$P$2:$AA$1344,6,FALSE),IF(G622=0,0,"")))))))))))</f>
        <v>0</v>
      </c>
    </row>
    <row r="623" spans="1:14" ht="18" customHeight="1" x14ac:dyDescent="0.3">
      <c r="A623" s="5">
        <v>2016</v>
      </c>
      <c r="B623" s="30">
        <v>542111</v>
      </c>
      <c r="C623" s="31" t="s">
        <v>660</v>
      </c>
      <c r="D623" s="5" t="str">
        <f t="shared" si="9"/>
        <v>2016 - 542111 - Receptionist (general)</v>
      </c>
      <c r="E623" s="28" t="e">
        <f ca="1">IF(#REF!&lt;&gt;"",NOW(),"")</f>
        <v>#REF!</v>
      </c>
      <c r="F623" s="5"/>
      <c r="G623" s="32"/>
      <c r="H623" s="32"/>
      <c r="I623" s="31"/>
      <c r="J623" s="31"/>
      <c r="K623" s="31"/>
      <c r="N623">
        <f>IF(G623='Reference Sheet (DO NOT TOUCH)'!$D$2,VLOOKUP('All occupations'!B623,'Reference Sheet (DO NOT TOUCH)'!$P$2:$AA$1344,11,FALSE),IF(G623='Reference Sheet (DO NOT TOUCH)'!$D$3,VLOOKUP('All occupations'!B623,'Reference Sheet (DO NOT TOUCH)'!$P$2:$AA$1344,9,FALSE),IF(G623='Reference Sheet (DO NOT TOUCH)'!$D$4,VLOOKUP('All occupations'!B623,'Reference Sheet (DO NOT TOUCH)'!$P$2:$AA$1344,3,FALSE),IF(G623='Reference Sheet (DO NOT TOUCH)'!$D$5,VLOOKUP('All occupations'!B623,'Reference Sheet (DO NOT TOUCH)'!$P$2:$AA$1344,10,FALSE),IF(G623='Reference Sheet (DO NOT TOUCH)'!$D$6,VLOOKUP('All occupations'!B623,'Reference Sheet (DO NOT TOUCH)'!$P$2:$AA$1344,7,FALSE),IF(G623='Reference Sheet (DO NOT TOUCH)'!$D$7,VLOOKUP('All occupations'!B623,'Reference Sheet (DO NOT TOUCH)'!$P$2:$AA$1344,5,FALSE),IF(G623='Reference Sheet (DO NOT TOUCH)'!$D$8,VLOOKUP('All occupations'!B623,'Reference Sheet (DO NOT TOUCH)'!$P$2:$AA$1344,12,FALSE),IF(G623='Reference Sheet (DO NOT TOUCH)'!$D$9,VLOOKUP('All occupations'!B623,'Reference Sheet (DO NOT TOUCH)'!$P$2:$AA$1344,4,FALSE),IF(G623='Reference Sheet (DO NOT TOUCH)'!$D$10,VLOOKUP('All occupations'!B623,'Reference Sheet (DO NOT TOUCH)'!$P$2:$AA$1344,8,FALSE),IF(G623='Reference Sheet (DO NOT TOUCH)'!$D$11,VLOOKUP('All occupations'!B623,'Reference Sheet (DO NOT TOUCH)'!$P$2:$AA$1344,6,FALSE),IF(G623=0,0,"")))))))))))</f>
        <v>0</v>
      </c>
    </row>
    <row r="624" spans="1:14" ht="18" customHeight="1" x14ac:dyDescent="0.3">
      <c r="A624" s="5">
        <v>2016</v>
      </c>
      <c r="B624" s="30">
        <v>542113</v>
      </c>
      <c r="C624" s="31" t="s">
        <v>661</v>
      </c>
      <c r="D624" s="5" t="str">
        <f t="shared" si="9"/>
        <v>2016 - 542113 - Hotel or motel receptionist</v>
      </c>
      <c r="E624" s="28" t="e">
        <f ca="1">IF(#REF!&lt;&gt;"",NOW(),"")</f>
        <v>#REF!</v>
      </c>
      <c r="F624" s="5"/>
      <c r="G624" s="32"/>
      <c r="H624" s="32"/>
      <c r="I624" s="31"/>
      <c r="J624" s="31"/>
      <c r="K624" s="31"/>
      <c r="N624">
        <f>IF(G624='Reference Sheet (DO NOT TOUCH)'!$D$2,VLOOKUP('All occupations'!B624,'Reference Sheet (DO NOT TOUCH)'!$P$2:$AA$1344,11,FALSE),IF(G624='Reference Sheet (DO NOT TOUCH)'!$D$3,VLOOKUP('All occupations'!B624,'Reference Sheet (DO NOT TOUCH)'!$P$2:$AA$1344,9,FALSE),IF(G624='Reference Sheet (DO NOT TOUCH)'!$D$4,VLOOKUP('All occupations'!B624,'Reference Sheet (DO NOT TOUCH)'!$P$2:$AA$1344,3,FALSE),IF(G624='Reference Sheet (DO NOT TOUCH)'!$D$5,VLOOKUP('All occupations'!B624,'Reference Sheet (DO NOT TOUCH)'!$P$2:$AA$1344,10,FALSE),IF(G624='Reference Sheet (DO NOT TOUCH)'!$D$6,VLOOKUP('All occupations'!B624,'Reference Sheet (DO NOT TOUCH)'!$P$2:$AA$1344,7,FALSE),IF(G624='Reference Sheet (DO NOT TOUCH)'!$D$7,VLOOKUP('All occupations'!B624,'Reference Sheet (DO NOT TOUCH)'!$P$2:$AA$1344,5,FALSE),IF(G624='Reference Sheet (DO NOT TOUCH)'!$D$8,VLOOKUP('All occupations'!B624,'Reference Sheet (DO NOT TOUCH)'!$P$2:$AA$1344,12,FALSE),IF(G624='Reference Sheet (DO NOT TOUCH)'!$D$9,VLOOKUP('All occupations'!B624,'Reference Sheet (DO NOT TOUCH)'!$P$2:$AA$1344,4,FALSE),IF(G624='Reference Sheet (DO NOT TOUCH)'!$D$10,VLOOKUP('All occupations'!B624,'Reference Sheet (DO NOT TOUCH)'!$P$2:$AA$1344,8,FALSE),IF(G624='Reference Sheet (DO NOT TOUCH)'!$D$11,VLOOKUP('All occupations'!B624,'Reference Sheet (DO NOT TOUCH)'!$P$2:$AA$1344,6,FALSE),IF(G624=0,0,"")))))))))))</f>
        <v>0</v>
      </c>
    </row>
    <row r="625" spans="1:14" ht="18" customHeight="1" x14ac:dyDescent="0.3">
      <c r="A625" s="5">
        <v>2016</v>
      </c>
      <c r="B625" s="30">
        <v>542114</v>
      </c>
      <c r="C625" s="31" t="s">
        <v>662</v>
      </c>
      <c r="D625" s="5" t="str">
        <f t="shared" si="9"/>
        <v>2016 - 542114 - Medical receptionist</v>
      </c>
      <c r="E625" s="28" t="e">
        <f ca="1">IF(#REF!&lt;&gt;"",NOW(),"")</f>
        <v>#REF!</v>
      </c>
      <c r="F625" s="5"/>
      <c r="G625" s="32"/>
      <c r="H625" s="32"/>
      <c r="I625" s="31"/>
      <c r="J625" s="31"/>
      <c r="K625" s="31"/>
      <c r="N625">
        <f>IF(G625='Reference Sheet (DO NOT TOUCH)'!$D$2,VLOOKUP('All occupations'!B625,'Reference Sheet (DO NOT TOUCH)'!$P$2:$AA$1344,11,FALSE),IF(G625='Reference Sheet (DO NOT TOUCH)'!$D$3,VLOOKUP('All occupations'!B625,'Reference Sheet (DO NOT TOUCH)'!$P$2:$AA$1344,9,FALSE),IF(G625='Reference Sheet (DO NOT TOUCH)'!$D$4,VLOOKUP('All occupations'!B625,'Reference Sheet (DO NOT TOUCH)'!$P$2:$AA$1344,3,FALSE),IF(G625='Reference Sheet (DO NOT TOUCH)'!$D$5,VLOOKUP('All occupations'!B625,'Reference Sheet (DO NOT TOUCH)'!$P$2:$AA$1344,10,FALSE),IF(G625='Reference Sheet (DO NOT TOUCH)'!$D$6,VLOOKUP('All occupations'!B625,'Reference Sheet (DO NOT TOUCH)'!$P$2:$AA$1344,7,FALSE),IF(G625='Reference Sheet (DO NOT TOUCH)'!$D$7,VLOOKUP('All occupations'!B625,'Reference Sheet (DO NOT TOUCH)'!$P$2:$AA$1344,5,FALSE),IF(G625='Reference Sheet (DO NOT TOUCH)'!$D$8,VLOOKUP('All occupations'!B625,'Reference Sheet (DO NOT TOUCH)'!$P$2:$AA$1344,12,FALSE),IF(G625='Reference Sheet (DO NOT TOUCH)'!$D$9,VLOOKUP('All occupations'!B625,'Reference Sheet (DO NOT TOUCH)'!$P$2:$AA$1344,4,FALSE),IF(G625='Reference Sheet (DO NOT TOUCH)'!$D$10,VLOOKUP('All occupations'!B625,'Reference Sheet (DO NOT TOUCH)'!$P$2:$AA$1344,8,FALSE),IF(G625='Reference Sheet (DO NOT TOUCH)'!$D$11,VLOOKUP('All occupations'!B625,'Reference Sheet (DO NOT TOUCH)'!$P$2:$AA$1344,6,FALSE),IF(G625=0,0,"")))))))))))</f>
        <v>0</v>
      </c>
    </row>
    <row r="626" spans="1:14" ht="18" customHeight="1" x14ac:dyDescent="0.3">
      <c r="A626" s="5">
        <v>2016</v>
      </c>
      <c r="B626" s="30">
        <v>551111</v>
      </c>
      <c r="C626" s="31" t="s">
        <v>663</v>
      </c>
      <c r="D626" s="5" t="str">
        <f t="shared" si="9"/>
        <v>2016 - 551111 - Accounts clerk</v>
      </c>
      <c r="E626" s="28" t="e">
        <f ca="1">IF(#REF!&lt;&gt;"",NOW(),"")</f>
        <v>#REF!</v>
      </c>
      <c r="F626" s="5"/>
      <c r="G626" s="32"/>
      <c r="H626" s="32"/>
      <c r="I626" s="31"/>
      <c r="J626" s="31"/>
      <c r="K626" s="31"/>
      <c r="N626">
        <f>IF(G626='Reference Sheet (DO NOT TOUCH)'!$D$2,VLOOKUP('All occupations'!B626,'Reference Sheet (DO NOT TOUCH)'!$P$2:$AA$1344,11,FALSE),IF(G626='Reference Sheet (DO NOT TOUCH)'!$D$3,VLOOKUP('All occupations'!B626,'Reference Sheet (DO NOT TOUCH)'!$P$2:$AA$1344,9,FALSE),IF(G626='Reference Sheet (DO NOT TOUCH)'!$D$4,VLOOKUP('All occupations'!B626,'Reference Sheet (DO NOT TOUCH)'!$P$2:$AA$1344,3,FALSE),IF(G626='Reference Sheet (DO NOT TOUCH)'!$D$5,VLOOKUP('All occupations'!B626,'Reference Sheet (DO NOT TOUCH)'!$P$2:$AA$1344,10,FALSE),IF(G626='Reference Sheet (DO NOT TOUCH)'!$D$6,VLOOKUP('All occupations'!B626,'Reference Sheet (DO NOT TOUCH)'!$P$2:$AA$1344,7,FALSE),IF(G626='Reference Sheet (DO NOT TOUCH)'!$D$7,VLOOKUP('All occupations'!B626,'Reference Sheet (DO NOT TOUCH)'!$P$2:$AA$1344,5,FALSE),IF(G626='Reference Sheet (DO NOT TOUCH)'!$D$8,VLOOKUP('All occupations'!B626,'Reference Sheet (DO NOT TOUCH)'!$P$2:$AA$1344,12,FALSE),IF(G626='Reference Sheet (DO NOT TOUCH)'!$D$9,VLOOKUP('All occupations'!B626,'Reference Sheet (DO NOT TOUCH)'!$P$2:$AA$1344,4,FALSE),IF(G626='Reference Sheet (DO NOT TOUCH)'!$D$10,VLOOKUP('All occupations'!B626,'Reference Sheet (DO NOT TOUCH)'!$P$2:$AA$1344,8,FALSE),IF(G626='Reference Sheet (DO NOT TOUCH)'!$D$11,VLOOKUP('All occupations'!B626,'Reference Sheet (DO NOT TOUCH)'!$P$2:$AA$1344,6,FALSE),IF(G626=0,0,"")))))))))))</f>
        <v>0</v>
      </c>
    </row>
    <row r="627" spans="1:14" ht="18" customHeight="1" x14ac:dyDescent="0.3">
      <c r="A627" s="5">
        <v>2016</v>
      </c>
      <c r="B627" s="30">
        <v>551211</v>
      </c>
      <c r="C627" s="31" t="s">
        <v>664</v>
      </c>
      <c r="D627" s="5" t="str">
        <f t="shared" si="9"/>
        <v>2016 - 551211 - Bookkeeper</v>
      </c>
      <c r="E627" s="28" t="e">
        <f ca="1">IF(#REF!&lt;&gt;"",NOW(),"")</f>
        <v>#REF!</v>
      </c>
      <c r="F627" s="5"/>
      <c r="G627" s="32"/>
      <c r="H627" s="32"/>
      <c r="I627" s="31"/>
      <c r="J627" s="31"/>
      <c r="K627" s="31"/>
      <c r="N627">
        <f>IF(G627='Reference Sheet (DO NOT TOUCH)'!$D$2,VLOOKUP('All occupations'!B627,'Reference Sheet (DO NOT TOUCH)'!$P$2:$AA$1344,11,FALSE),IF(G627='Reference Sheet (DO NOT TOUCH)'!$D$3,VLOOKUP('All occupations'!B627,'Reference Sheet (DO NOT TOUCH)'!$P$2:$AA$1344,9,FALSE),IF(G627='Reference Sheet (DO NOT TOUCH)'!$D$4,VLOOKUP('All occupations'!B627,'Reference Sheet (DO NOT TOUCH)'!$P$2:$AA$1344,3,FALSE),IF(G627='Reference Sheet (DO NOT TOUCH)'!$D$5,VLOOKUP('All occupations'!B627,'Reference Sheet (DO NOT TOUCH)'!$P$2:$AA$1344,10,FALSE),IF(G627='Reference Sheet (DO NOT TOUCH)'!$D$6,VLOOKUP('All occupations'!B627,'Reference Sheet (DO NOT TOUCH)'!$P$2:$AA$1344,7,FALSE),IF(G627='Reference Sheet (DO NOT TOUCH)'!$D$7,VLOOKUP('All occupations'!B627,'Reference Sheet (DO NOT TOUCH)'!$P$2:$AA$1344,5,FALSE),IF(G627='Reference Sheet (DO NOT TOUCH)'!$D$8,VLOOKUP('All occupations'!B627,'Reference Sheet (DO NOT TOUCH)'!$P$2:$AA$1344,12,FALSE),IF(G627='Reference Sheet (DO NOT TOUCH)'!$D$9,VLOOKUP('All occupations'!B627,'Reference Sheet (DO NOT TOUCH)'!$P$2:$AA$1344,4,FALSE),IF(G627='Reference Sheet (DO NOT TOUCH)'!$D$10,VLOOKUP('All occupations'!B627,'Reference Sheet (DO NOT TOUCH)'!$P$2:$AA$1344,8,FALSE),IF(G627='Reference Sheet (DO NOT TOUCH)'!$D$11,VLOOKUP('All occupations'!B627,'Reference Sheet (DO NOT TOUCH)'!$P$2:$AA$1344,6,FALSE),IF(G627=0,0,"")))))))))))</f>
        <v>0</v>
      </c>
    </row>
    <row r="628" spans="1:14" ht="18" customHeight="1" x14ac:dyDescent="0.3">
      <c r="A628" s="5">
        <v>2016</v>
      </c>
      <c r="B628" s="30">
        <v>552111</v>
      </c>
      <c r="C628" s="31" t="s">
        <v>665</v>
      </c>
      <c r="D628" s="5" t="str">
        <f t="shared" si="9"/>
        <v>2016 - 552111 - Bank worker</v>
      </c>
      <c r="E628" s="28" t="e">
        <f ca="1">IF(#REF!&lt;&gt;"",NOW(),"")</f>
        <v>#REF!</v>
      </c>
      <c r="F628" s="5"/>
      <c r="G628" s="32"/>
      <c r="H628" s="32"/>
      <c r="I628" s="31"/>
      <c r="J628" s="31"/>
      <c r="K628" s="31"/>
      <c r="N628">
        <f>IF(G628='Reference Sheet (DO NOT TOUCH)'!$D$2,VLOOKUP('All occupations'!B628,'Reference Sheet (DO NOT TOUCH)'!$P$2:$AA$1344,11,FALSE),IF(G628='Reference Sheet (DO NOT TOUCH)'!$D$3,VLOOKUP('All occupations'!B628,'Reference Sheet (DO NOT TOUCH)'!$P$2:$AA$1344,9,FALSE),IF(G628='Reference Sheet (DO NOT TOUCH)'!$D$4,VLOOKUP('All occupations'!B628,'Reference Sheet (DO NOT TOUCH)'!$P$2:$AA$1344,3,FALSE),IF(G628='Reference Sheet (DO NOT TOUCH)'!$D$5,VLOOKUP('All occupations'!B628,'Reference Sheet (DO NOT TOUCH)'!$P$2:$AA$1344,10,FALSE),IF(G628='Reference Sheet (DO NOT TOUCH)'!$D$6,VLOOKUP('All occupations'!B628,'Reference Sheet (DO NOT TOUCH)'!$P$2:$AA$1344,7,FALSE),IF(G628='Reference Sheet (DO NOT TOUCH)'!$D$7,VLOOKUP('All occupations'!B628,'Reference Sheet (DO NOT TOUCH)'!$P$2:$AA$1344,5,FALSE),IF(G628='Reference Sheet (DO NOT TOUCH)'!$D$8,VLOOKUP('All occupations'!B628,'Reference Sheet (DO NOT TOUCH)'!$P$2:$AA$1344,12,FALSE),IF(G628='Reference Sheet (DO NOT TOUCH)'!$D$9,VLOOKUP('All occupations'!B628,'Reference Sheet (DO NOT TOUCH)'!$P$2:$AA$1344,4,FALSE),IF(G628='Reference Sheet (DO NOT TOUCH)'!$D$10,VLOOKUP('All occupations'!B628,'Reference Sheet (DO NOT TOUCH)'!$P$2:$AA$1344,8,FALSE),IF(G628='Reference Sheet (DO NOT TOUCH)'!$D$11,VLOOKUP('All occupations'!B628,'Reference Sheet (DO NOT TOUCH)'!$P$2:$AA$1344,6,FALSE),IF(G628=0,0,"")))))))))))</f>
        <v>0</v>
      </c>
    </row>
    <row r="629" spans="1:14" ht="18" customHeight="1" x14ac:dyDescent="0.3">
      <c r="A629" s="5">
        <v>2016</v>
      </c>
      <c r="B629" s="30">
        <v>552211</v>
      </c>
      <c r="C629" s="31" t="s">
        <v>666</v>
      </c>
      <c r="D629" s="5" t="str">
        <f t="shared" si="9"/>
        <v>2016 - 552211 - Credit or loans officer</v>
      </c>
      <c r="E629" s="28" t="e">
        <f ca="1">IF(#REF!&lt;&gt;"",NOW(),"")</f>
        <v>#REF!</v>
      </c>
      <c r="F629" s="5"/>
      <c r="G629" s="32"/>
      <c r="H629" s="32"/>
      <c r="I629" s="31"/>
      <c r="J629" s="31"/>
      <c r="K629" s="31"/>
      <c r="N629">
        <f>IF(G629='Reference Sheet (DO NOT TOUCH)'!$D$2,VLOOKUP('All occupations'!B629,'Reference Sheet (DO NOT TOUCH)'!$P$2:$AA$1344,11,FALSE),IF(G629='Reference Sheet (DO NOT TOUCH)'!$D$3,VLOOKUP('All occupations'!B629,'Reference Sheet (DO NOT TOUCH)'!$P$2:$AA$1344,9,FALSE),IF(G629='Reference Sheet (DO NOT TOUCH)'!$D$4,VLOOKUP('All occupations'!B629,'Reference Sheet (DO NOT TOUCH)'!$P$2:$AA$1344,3,FALSE),IF(G629='Reference Sheet (DO NOT TOUCH)'!$D$5,VLOOKUP('All occupations'!B629,'Reference Sheet (DO NOT TOUCH)'!$P$2:$AA$1344,10,FALSE),IF(G629='Reference Sheet (DO NOT TOUCH)'!$D$6,VLOOKUP('All occupations'!B629,'Reference Sheet (DO NOT TOUCH)'!$P$2:$AA$1344,7,FALSE),IF(G629='Reference Sheet (DO NOT TOUCH)'!$D$7,VLOOKUP('All occupations'!B629,'Reference Sheet (DO NOT TOUCH)'!$P$2:$AA$1344,5,FALSE),IF(G629='Reference Sheet (DO NOT TOUCH)'!$D$8,VLOOKUP('All occupations'!B629,'Reference Sheet (DO NOT TOUCH)'!$P$2:$AA$1344,12,FALSE),IF(G629='Reference Sheet (DO NOT TOUCH)'!$D$9,VLOOKUP('All occupations'!B629,'Reference Sheet (DO NOT TOUCH)'!$P$2:$AA$1344,4,FALSE),IF(G629='Reference Sheet (DO NOT TOUCH)'!$D$10,VLOOKUP('All occupations'!B629,'Reference Sheet (DO NOT TOUCH)'!$P$2:$AA$1344,8,FALSE),IF(G629='Reference Sheet (DO NOT TOUCH)'!$D$11,VLOOKUP('All occupations'!B629,'Reference Sheet (DO NOT TOUCH)'!$P$2:$AA$1344,6,FALSE),IF(G629=0,0,"")))))))))))</f>
        <v>0</v>
      </c>
    </row>
    <row r="630" spans="1:14" ht="18" customHeight="1" x14ac:dyDescent="0.3">
      <c r="A630" s="5">
        <v>2016</v>
      </c>
      <c r="B630" s="30">
        <v>552312</v>
      </c>
      <c r="C630" s="31" t="s">
        <v>667</v>
      </c>
      <c r="D630" s="5" t="str">
        <f t="shared" si="9"/>
        <v>2016 - 552312 - Insurance consultant</v>
      </c>
      <c r="E630" s="28" t="e">
        <f ca="1">IF(#REF!&lt;&gt;"",NOW(),"")</f>
        <v>#REF!</v>
      </c>
      <c r="F630" s="5"/>
      <c r="G630" s="32"/>
      <c r="H630" s="32"/>
      <c r="I630" s="31"/>
      <c r="J630" s="31"/>
      <c r="K630" s="31"/>
      <c r="N630">
        <f>IF(G630='Reference Sheet (DO NOT TOUCH)'!$D$2,VLOOKUP('All occupations'!B630,'Reference Sheet (DO NOT TOUCH)'!$P$2:$AA$1344,11,FALSE),IF(G630='Reference Sheet (DO NOT TOUCH)'!$D$3,VLOOKUP('All occupations'!B630,'Reference Sheet (DO NOT TOUCH)'!$P$2:$AA$1344,9,FALSE),IF(G630='Reference Sheet (DO NOT TOUCH)'!$D$4,VLOOKUP('All occupations'!B630,'Reference Sheet (DO NOT TOUCH)'!$P$2:$AA$1344,3,FALSE),IF(G630='Reference Sheet (DO NOT TOUCH)'!$D$5,VLOOKUP('All occupations'!B630,'Reference Sheet (DO NOT TOUCH)'!$P$2:$AA$1344,10,FALSE),IF(G630='Reference Sheet (DO NOT TOUCH)'!$D$6,VLOOKUP('All occupations'!B630,'Reference Sheet (DO NOT TOUCH)'!$P$2:$AA$1344,7,FALSE),IF(G630='Reference Sheet (DO NOT TOUCH)'!$D$7,VLOOKUP('All occupations'!B630,'Reference Sheet (DO NOT TOUCH)'!$P$2:$AA$1344,5,FALSE),IF(G630='Reference Sheet (DO NOT TOUCH)'!$D$8,VLOOKUP('All occupations'!B630,'Reference Sheet (DO NOT TOUCH)'!$P$2:$AA$1344,12,FALSE),IF(G630='Reference Sheet (DO NOT TOUCH)'!$D$9,VLOOKUP('All occupations'!B630,'Reference Sheet (DO NOT TOUCH)'!$P$2:$AA$1344,4,FALSE),IF(G630='Reference Sheet (DO NOT TOUCH)'!$D$10,VLOOKUP('All occupations'!B630,'Reference Sheet (DO NOT TOUCH)'!$P$2:$AA$1344,8,FALSE),IF(G630='Reference Sheet (DO NOT TOUCH)'!$D$11,VLOOKUP('All occupations'!B630,'Reference Sheet (DO NOT TOUCH)'!$P$2:$AA$1344,6,FALSE),IF(G630=0,0,"")))))))))))</f>
        <v>0</v>
      </c>
    </row>
    <row r="631" spans="1:14" ht="18" customHeight="1" x14ac:dyDescent="0.3">
      <c r="A631" s="5">
        <v>2016</v>
      </c>
      <c r="B631" s="30">
        <v>591112</v>
      </c>
      <c r="C631" s="31" t="s">
        <v>668</v>
      </c>
      <c r="D631" s="5" t="str">
        <f t="shared" si="9"/>
        <v>2016 - 591112 - Production clerk</v>
      </c>
      <c r="E631" s="28" t="e">
        <f ca="1">IF(#REF!&lt;&gt;"",NOW(),"")</f>
        <v>#REF!</v>
      </c>
      <c r="F631" s="5"/>
      <c r="G631" s="32"/>
      <c r="H631" s="32"/>
      <c r="I631" s="31"/>
      <c r="J631" s="31"/>
      <c r="K631" s="31"/>
      <c r="N631">
        <f>IF(G631='Reference Sheet (DO NOT TOUCH)'!$D$2,VLOOKUP('All occupations'!B631,'Reference Sheet (DO NOT TOUCH)'!$P$2:$AA$1344,11,FALSE),IF(G631='Reference Sheet (DO NOT TOUCH)'!$D$3,VLOOKUP('All occupations'!B631,'Reference Sheet (DO NOT TOUCH)'!$P$2:$AA$1344,9,FALSE),IF(G631='Reference Sheet (DO NOT TOUCH)'!$D$4,VLOOKUP('All occupations'!B631,'Reference Sheet (DO NOT TOUCH)'!$P$2:$AA$1344,3,FALSE),IF(G631='Reference Sheet (DO NOT TOUCH)'!$D$5,VLOOKUP('All occupations'!B631,'Reference Sheet (DO NOT TOUCH)'!$P$2:$AA$1344,10,FALSE),IF(G631='Reference Sheet (DO NOT TOUCH)'!$D$6,VLOOKUP('All occupations'!B631,'Reference Sheet (DO NOT TOUCH)'!$P$2:$AA$1344,7,FALSE),IF(G631='Reference Sheet (DO NOT TOUCH)'!$D$7,VLOOKUP('All occupations'!B631,'Reference Sheet (DO NOT TOUCH)'!$P$2:$AA$1344,5,FALSE),IF(G631='Reference Sheet (DO NOT TOUCH)'!$D$8,VLOOKUP('All occupations'!B631,'Reference Sheet (DO NOT TOUCH)'!$P$2:$AA$1344,12,FALSE),IF(G631='Reference Sheet (DO NOT TOUCH)'!$D$9,VLOOKUP('All occupations'!B631,'Reference Sheet (DO NOT TOUCH)'!$P$2:$AA$1344,4,FALSE),IF(G631='Reference Sheet (DO NOT TOUCH)'!$D$10,VLOOKUP('All occupations'!B631,'Reference Sheet (DO NOT TOUCH)'!$P$2:$AA$1344,8,FALSE),IF(G631='Reference Sheet (DO NOT TOUCH)'!$D$11,VLOOKUP('All occupations'!B631,'Reference Sheet (DO NOT TOUCH)'!$P$2:$AA$1344,6,FALSE),IF(G631=0,0,"")))))))))))</f>
        <v>0</v>
      </c>
    </row>
    <row r="632" spans="1:14" ht="18" customHeight="1" x14ac:dyDescent="0.3">
      <c r="A632" s="5">
        <v>2016</v>
      </c>
      <c r="B632" s="30">
        <v>591113</v>
      </c>
      <c r="C632" s="31" t="s">
        <v>669</v>
      </c>
      <c r="D632" s="5" t="str">
        <f t="shared" si="9"/>
        <v>2016 - 591113 - Purchasing officer</v>
      </c>
      <c r="E632" s="28" t="e">
        <f ca="1">IF(#REF!&lt;&gt;"",NOW(),"")</f>
        <v>#REF!</v>
      </c>
      <c r="F632" s="5"/>
      <c r="G632" s="32"/>
      <c r="H632" s="32"/>
      <c r="I632" s="31"/>
      <c r="J632" s="31"/>
      <c r="K632" s="31"/>
      <c r="N632">
        <f>IF(G632='Reference Sheet (DO NOT TOUCH)'!$D$2,VLOOKUP('All occupations'!B632,'Reference Sheet (DO NOT TOUCH)'!$P$2:$AA$1344,11,FALSE),IF(G632='Reference Sheet (DO NOT TOUCH)'!$D$3,VLOOKUP('All occupations'!B632,'Reference Sheet (DO NOT TOUCH)'!$P$2:$AA$1344,9,FALSE),IF(G632='Reference Sheet (DO NOT TOUCH)'!$D$4,VLOOKUP('All occupations'!B632,'Reference Sheet (DO NOT TOUCH)'!$P$2:$AA$1344,3,FALSE),IF(G632='Reference Sheet (DO NOT TOUCH)'!$D$5,VLOOKUP('All occupations'!B632,'Reference Sheet (DO NOT TOUCH)'!$P$2:$AA$1344,10,FALSE),IF(G632='Reference Sheet (DO NOT TOUCH)'!$D$6,VLOOKUP('All occupations'!B632,'Reference Sheet (DO NOT TOUCH)'!$P$2:$AA$1344,7,FALSE),IF(G632='Reference Sheet (DO NOT TOUCH)'!$D$7,VLOOKUP('All occupations'!B632,'Reference Sheet (DO NOT TOUCH)'!$P$2:$AA$1344,5,FALSE),IF(G632='Reference Sheet (DO NOT TOUCH)'!$D$8,VLOOKUP('All occupations'!B632,'Reference Sheet (DO NOT TOUCH)'!$P$2:$AA$1344,12,FALSE),IF(G632='Reference Sheet (DO NOT TOUCH)'!$D$9,VLOOKUP('All occupations'!B632,'Reference Sheet (DO NOT TOUCH)'!$P$2:$AA$1344,4,FALSE),IF(G632='Reference Sheet (DO NOT TOUCH)'!$D$10,VLOOKUP('All occupations'!B632,'Reference Sheet (DO NOT TOUCH)'!$P$2:$AA$1344,8,FALSE),IF(G632='Reference Sheet (DO NOT TOUCH)'!$D$11,VLOOKUP('All occupations'!B632,'Reference Sheet (DO NOT TOUCH)'!$P$2:$AA$1344,6,FALSE),IF(G632=0,0,"")))))))))))</f>
        <v>0</v>
      </c>
    </row>
    <row r="633" spans="1:14" ht="18" customHeight="1" x14ac:dyDescent="0.3">
      <c r="A633" s="5">
        <v>2016</v>
      </c>
      <c r="B633" s="30">
        <v>591115</v>
      </c>
      <c r="C633" s="31" t="s">
        <v>670</v>
      </c>
      <c r="D633" s="5" t="str">
        <f t="shared" si="9"/>
        <v>2016 - 591115 - Stock clerk</v>
      </c>
      <c r="E633" s="28" t="e">
        <f ca="1">IF(#REF!&lt;&gt;"",NOW(),"")</f>
        <v>#REF!</v>
      </c>
      <c r="F633" s="5"/>
      <c r="G633" s="32"/>
      <c r="H633" s="32"/>
      <c r="I633" s="31"/>
      <c r="J633" s="31"/>
      <c r="K633" s="31"/>
      <c r="N633">
        <f>IF(G633='Reference Sheet (DO NOT TOUCH)'!$D$2,VLOOKUP('All occupations'!B633,'Reference Sheet (DO NOT TOUCH)'!$P$2:$AA$1344,11,FALSE),IF(G633='Reference Sheet (DO NOT TOUCH)'!$D$3,VLOOKUP('All occupations'!B633,'Reference Sheet (DO NOT TOUCH)'!$P$2:$AA$1344,9,FALSE),IF(G633='Reference Sheet (DO NOT TOUCH)'!$D$4,VLOOKUP('All occupations'!B633,'Reference Sheet (DO NOT TOUCH)'!$P$2:$AA$1344,3,FALSE),IF(G633='Reference Sheet (DO NOT TOUCH)'!$D$5,VLOOKUP('All occupations'!B633,'Reference Sheet (DO NOT TOUCH)'!$P$2:$AA$1344,10,FALSE),IF(G633='Reference Sheet (DO NOT TOUCH)'!$D$6,VLOOKUP('All occupations'!B633,'Reference Sheet (DO NOT TOUCH)'!$P$2:$AA$1344,7,FALSE),IF(G633='Reference Sheet (DO NOT TOUCH)'!$D$7,VLOOKUP('All occupations'!B633,'Reference Sheet (DO NOT TOUCH)'!$P$2:$AA$1344,5,FALSE),IF(G633='Reference Sheet (DO NOT TOUCH)'!$D$8,VLOOKUP('All occupations'!B633,'Reference Sheet (DO NOT TOUCH)'!$P$2:$AA$1344,12,FALSE),IF(G633='Reference Sheet (DO NOT TOUCH)'!$D$9,VLOOKUP('All occupations'!B633,'Reference Sheet (DO NOT TOUCH)'!$P$2:$AA$1344,4,FALSE),IF(G633='Reference Sheet (DO NOT TOUCH)'!$D$10,VLOOKUP('All occupations'!B633,'Reference Sheet (DO NOT TOUCH)'!$P$2:$AA$1344,8,FALSE),IF(G633='Reference Sheet (DO NOT TOUCH)'!$D$11,VLOOKUP('All occupations'!B633,'Reference Sheet (DO NOT TOUCH)'!$P$2:$AA$1344,6,FALSE),IF(G633=0,0,"")))))))))))</f>
        <v>0</v>
      </c>
    </row>
    <row r="634" spans="1:14" ht="18" customHeight="1" x14ac:dyDescent="0.3">
      <c r="A634" s="5">
        <v>2016</v>
      </c>
      <c r="B634" s="30">
        <v>591116</v>
      </c>
      <c r="C634" s="31" t="s">
        <v>671</v>
      </c>
      <c r="D634" s="5" t="str">
        <f t="shared" si="9"/>
        <v>2016 - 591116 - Warehouse administrator</v>
      </c>
      <c r="E634" s="28" t="e">
        <f ca="1">IF(#REF!&lt;&gt;"",NOW(),"")</f>
        <v>#REF!</v>
      </c>
      <c r="F634" s="5"/>
      <c r="G634" s="32"/>
      <c r="H634" s="32"/>
      <c r="I634" s="31"/>
      <c r="J634" s="31"/>
      <c r="K634" s="31"/>
      <c r="N634">
        <f>IF(G634='Reference Sheet (DO NOT TOUCH)'!$D$2,VLOOKUP('All occupations'!B634,'Reference Sheet (DO NOT TOUCH)'!$P$2:$AA$1344,11,FALSE),IF(G634='Reference Sheet (DO NOT TOUCH)'!$D$3,VLOOKUP('All occupations'!B634,'Reference Sheet (DO NOT TOUCH)'!$P$2:$AA$1344,9,FALSE),IF(G634='Reference Sheet (DO NOT TOUCH)'!$D$4,VLOOKUP('All occupations'!B634,'Reference Sheet (DO NOT TOUCH)'!$P$2:$AA$1344,3,FALSE),IF(G634='Reference Sheet (DO NOT TOUCH)'!$D$5,VLOOKUP('All occupations'!B634,'Reference Sheet (DO NOT TOUCH)'!$P$2:$AA$1344,10,FALSE),IF(G634='Reference Sheet (DO NOT TOUCH)'!$D$6,VLOOKUP('All occupations'!B634,'Reference Sheet (DO NOT TOUCH)'!$P$2:$AA$1344,7,FALSE),IF(G634='Reference Sheet (DO NOT TOUCH)'!$D$7,VLOOKUP('All occupations'!B634,'Reference Sheet (DO NOT TOUCH)'!$P$2:$AA$1344,5,FALSE),IF(G634='Reference Sheet (DO NOT TOUCH)'!$D$8,VLOOKUP('All occupations'!B634,'Reference Sheet (DO NOT TOUCH)'!$P$2:$AA$1344,12,FALSE),IF(G634='Reference Sheet (DO NOT TOUCH)'!$D$9,VLOOKUP('All occupations'!B634,'Reference Sheet (DO NOT TOUCH)'!$P$2:$AA$1344,4,FALSE),IF(G634='Reference Sheet (DO NOT TOUCH)'!$D$10,VLOOKUP('All occupations'!B634,'Reference Sheet (DO NOT TOUCH)'!$P$2:$AA$1344,8,FALSE),IF(G634='Reference Sheet (DO NOT TOUCH)'!$D$11,VLOOKUP('All occupations'!B634,'Reference Sheet (DO NOT TOUCH)'!$P$2:$AA$1344,6,FALSE),IF(G634=0,0,"")))))))))))</f>
        <v>0</v>
      </c>
    </row>
    <row r="635" spans="1:14" ht="18" customHeight="1" x14ac:dyDescent="0.3">
      <c r="A635" s="5">
        <v>2016</v>
      </c>
      <c r="B635" s="30">
        <v>591117</v>
      </c>
      <c r="C635" s="31" t="s">
        <v>672</v>
      </c>
      <c r="D635" s="5" t="str">
        <f t="shared" si="9"/>
        <v>2016 - 591117 - Order clerk</v>
      </c>
      <c r="E635" s="28" t="e">
        <f ca="1">IF(#REF!&lt;&gt;"",NOW(),"")</f>
        <v>#REF!</v>
      </c>
      <c r="F635" s="5"/>
      <c r="G635" s="32"/>
      <c r="H635" s="32"/>
      <c r="I635" s="31"/>
      <c r="J635" s="31"/>
      <c r="K635" s="31"/>
      <c r="N635">
        <f>IF(G635='Reference Sheet (DO NOT TOUCH)'!$D$2,VLOOKUP('All occupations'!B635,'Reference Sheet (DO NOT TOUCH)'!$P$2:$AA$1344,11,FALSE),IF(G635='Reference Sheet (DO NOT TOUCH)'!$D$3,VLOOKUP('All occupations'!B635,'Reference Sheet (DO NOT TOUCH)'!$P$2:$AA$1344,9,FALSE),IF(G635='Reference Sheet (DO NOT TOUCH)'!$D$4,VLOOKUP('All occupations'!B635,'Reference Sheet (DO NOT TOUCH)'!$P$2:$AA$1344,3,FALSE),IF(G635='Reference Sheet (DO NOT TOUCH)'!$D$5,VLOOKUP('All occupations'!B635,'Reference Sheet (DO NOT TOUCH)'!$P$2:$AA$1344,10,FALSE),IF(G635='Reference Sheet (DO NOT TOUCH)'!$D$6,VLOOKUP('All occupations'!B635,'Reference Sheet (DO NOT TOUCH)'!$P$2:$AA$1344,7,FALSE),IF(G635='Reference Sheet (DO NOT TOUCH)'!$D$7,VLOOKUP('All occupations'!B635,'Reference Sheet (DO NOT TOUCH)'!$P$2:$AA$1344,5,FALSE),IF(G635='Reference Sheet (DO NOT TOUCH)'!$D$8,VLOOKUP('All occupations'!B635,'Reference Sheet (DO NOT TOUCH)'!$P$2:$AA$1344,12,FALSE),IF(G635='Reference Sheet (DO NOT TOUCH)'!$D$9,VLOOKUP('All occupations'!B635,'Reference Sheet (DO NOT TOUCH)'!$P$2:$AA$1344,4,FALSE),IF(G635='Reference Sheet (DO NOT TOUCH)'!$D$10,VLOOKUP('All occupations'!B635,'Reference Sheet (DO NOT TOUCH)'!$P$2:$AA$1344,8,FALSE),IF(G635='Reference Sheet (DO NOT TOUCH)'!$D$11,VLOOKUP('All occupations'!B635,'Reference Sheet (DO NOT TOUCH)'!$P$2:$AA$1344,6,FALSE),IF(G635=0,0,"")))))))))))</f>
        <v>0</v>
      </c>
    </row>
    <row r="636" spans="1:14" ht="18" customHeight="1" x14ac:dyDescent="0.3">
      <c r="A636" s="5">
        <v>2016</v>
      </c>
      <c r="B636" s="30">
        <v>591211</v>
      </c>
      <c r="C636" s="31" t="s">
        <v>673</v>
      </c>
      <c r="D636" s="5" t="str">
        <f t="shared" si="9"/>
        <v>2016 - 591211 - Despatching and receiving clerk</v>
      </c>
      <c r="E636" s="28" t="e">
        <f ca="1">IF(#REF!&lt;&gt;"",NOW(),"")</f>
        <v>#REF!</v>
      </c>
      <c r="F636" s="5"/>
      <c r="G636" s="32"/>
      <c r="H636" s="32"/>
      <c r="I636" s="31"/>
      <c r="J636" s="31"/>
      <c r="K636" s="31"/>
      <c r="N636">
        <f>IF(G636='Reference Sheet (DO NOT TOUCH)'!$D$2,VLOOKUP('All occupations'!B636,'Reference Sheet (DO NOT TOUCH)'!$P$2:$AA$1344,11,FALSE),IF(G636='Reference Sheet (DO NOT TOUCH)'!$D$3,VLOOKUP('All occupations'!B636,'Reference Sheet (DO NOT TOUCH)'!$P$2:$AA$1344,9,FALSE),IF(G636='Reference Sheet (DO NOT TOUCH)'!$D$4,VLOOKUP('All occupations'!B636,'Reference Sheet (DO NOT TOUCH)'!$P$2:$AA$1344,3,FALSE),IF(G636='Reference Sheet (DO NOT TOUCH)'!$D$5,VLOOKUP('All occupations'!B636,'Reference Sheet (DO NOT TOUCH)'!$P$2:$AA$1344,10,FALSE),IF(G636='Reference Sheet (DO NOT TOUCH)'!$D$6,VLOOKUP('All occupations'!B636,'Reference Sheet (DO NOT TOUCH)'!$P$2:$AA$1344,7,FALSE),IF(G636='Reference Sheet (DO NOT TOUCH)'!$D$7,VLOOKUP('All occupations'!B636,'Reference Sheet (DO NOT TOUCH)'!$P$2:$AA$1344,5,FALSE),IF(G636='Reference Sheet (DO NOT TOUCH)'!$D$8,VLOOKUP('All occupations'!B636,'Reference Sheet (DO NOT TOUCH)'!$P$2:$AA$1344,12,FALSE),IF(G636='Reference Sheet (DO NOT TOUCH)'!$D$9,VLOOKUP('All occupations'!B636,'Reference Sheet (DO NOT TOUCH)'!$P$2:$AA$1344,4,FALSE),IF(G636='Reference Sheet (DO NOT TOUCH)'!$D$10,VLOOKUP('All occupations'!B636,'Reference Sheet (DO NOT TOUCH)'!$P$2:$AA$1344,8,FALSE),IF(G636='Reference Sheet (DO NOT TOUCH)'!$D$11,VLOOKUP('All occupations'!B636,'Reference Sheet (DO NOT TOUCH)'!$P$2:$AA$1344,6,FALSE),IF(G636=0,0,"")))))))))))</f>
        <v>0</v>
      </c>
    </row>
    <row r="637" spans="1:14" ht="18" customHeight="1" x14ac:dyDescent="0.3">
      <c r="A637" s="5">
        <v>2016</v>
      </c>
      <c r="B637" s="30">
        <v>591212</v>
      </c>
      <c r="C637" s="31" t="s">
        <v>674</v>
      </c>
      <c r="D637" s="5" t="str">
        <f t="shared" si="9"/>
        <v>2016 - 591212 - Import-export clerk</v>
      </c>
      <c r="E637" s="28" t="e">
        <f ca="1">IF(#REF!&lt;&gt;"",NOW(),"")</f>
        <v>#REF!</v>
      </c>
      <c r="F637" s="5"/>
      <c r="G637" s="32"/>
      <c r="H637" s="32"/>
      <c r="I637" s="31"/>
      <c r="J637" s="31"/>
      <c r="K637" s="31"/>
      <c r="N637">
        <f>IF(G637='Reference Sheet (DO NOT TOUCH)'!$D$2,VLOOKUP('All occupations'!B637,'Reference Sheet (DO NOT TOUCH)'!$P$2:$AA$1344,11,FALSE),IF(G637='Reference Sheet (DO NOT TOUCH)'!$D$3,VLOOKUP('All occupations'!B637,'Reference Sheet (DO NOT TOUCH)'!$P$2:$AA$1344,9,FALSE),IF(G637='Reference Sheet (DO NOT TOUCH)'!$D$4,VLOOKUP('All occupations'!B637,'Reference Sheet (DO NOT TOUCH)'!$P$2:$AA$1344,3,FALSE),IF(G637='Reference Sheet (DO NOT TOUCH)'!$D$5,VLOOKUP('All occupations'!B637,'Reference Sheet (DO NOT TOUCH)'!$P$2:$AA$1344,10,FALSE),IF(G637='Reference Sheet (DO NOT TOUCH)'!$D$6,VLOOKUP('All occupations'!B637,'Reference Sheet (DO NOT TOUCH)'!$P$2:$AA$1344,7,FALSE),IF(G637='Reference Sheet (DO NOT TOUCH)'!$D$7,VLOOKUP('All occupations'!B637,'Reference Sheet (DO NOT TOUCH)'!$P$2:$AA$1344,5,FALSE),IF(G637='Reference Sheet (DO NOT TOUCH)'!$D$8,VLOOKUP('All occupations'!B637,'Reference Sheet (DO NOT TOUCH)'!$P$2:$AA$1344,12,FALSE),IF(G637='Reference Sheet (DO NOT TOUCH)'!$D$9,VLOOKUP('All occupations'!B637,'Reference Sheet (DO NOT TOUCH)'!$P$2:$AA$1344,4,FALSE),IF(G637='Reference Sheet (DO NOT TOUCH)'!$D$10,VLOOKUP('All occupations'!B637,'Reference Sheet (DO NOT TOUCH)'!$P$2:$AA$1344,8,FALSE),IF(G637='Reference Sheet (DO NOT TOUCH)'!$D$11,VLOOKUP('All occupations'!B637,'Reference Sheet (DO NOT TOUCH)'!$P$2:$AA$1344,6,FALSE),IF(G637=0,0,"")))))))))))</f>
        <v>0</v>
      </c>
    </row>
    <row r="638" spans="1:14" ht="18" customHeight="1" x14ac:dyDescent="0.3">
      <c r="A638" s="5">
        <v>2016</v>
      </c>
      <c r="B638" s="30">
        <v>599111</v>
      </c>
      <c r="C638" s="31" t="s">
        <v>675</v>
      </c>
      <c r="D638" s="5" t="str">
        <f t="shared" si="9"/>
        <v>2016 - 599111 - Conveyancer</v>
      </c>
      <c r="E638" s="28" t="e">
        <f ca="1">IF(#REF!&lt;&gt;"",NOW(),"")</f>
        <v>#REF!</v>
      </c>
      <c r="F638" s="5"/>
      <c r="G638" s="32"/>
      <c r="H638" s="32"/>
      <c r="I638" s="31"/>
      <c r="J638" s="31"/>
      <c r="K638" s="31"/>
      <c r="N638">
        <f>IF(G638='Reference Sheet (DO NOT TOUCH)'!$D$2,VLOOKUP('All occupations'!B638,'Reference Sheet (DO NOT TOUCH)'!$P$2:$AA$1344,11,FALSE),IF(G638='Reference Sheet (DO NOT TOUCH)'!$D$3,VLOOKUP('All occupations'!B638,'Reference Sheet (DO NOT TOUCH)'!$P$2:$AA$1344,9,FALSE),IF(G638='Reference Sheet (DO NOT TOUCH)'!$D$4,VLOOKUP('All occupations'!B638,'Reference Sheet (DO NOT TOUCH)'!$P$2:$AA$1344,3,FALSE),IF(G638='Reference Sheet (DO NOT TOUCH)'!$D$5,VLOOKUP('All occupations'!B638,'Reference Sheet (DO NOT TOUCH)'!$P$2:$AA$1344,10,FALSE),IF(G638='Reference Sheet (DO NOT TOUCH)'!$D$6,VLOOKUP('All occupations'!B638,'Reference Sheet (DO NOT TOUCH)'!$P$2:$AA$1344,7,FALSE),IF(G638='Reference Sheet (DO NOT TOUCH)'!$D$7,VLOOKUP('All occupations'!B638,'Reference Sheet (DO NOT TOUCH)'!$P$2:$AA$1344,5,FALSE),IF(G638='Reference Sheet (DO NOT TOUCH)'!$D$8,VLOOKUP('All occupations'!B638,'Reference Sheet (DO NOT TOUCH)'!$P$2:$AA$1344,12,FALSE),IF(G638='Reference Sheet (DO NOT TOUCH)'!$D$9,VLOOKUP('All occupations'!B638,'Reference Sheet (DO NOT TOUCH)'!$P$2:$AA$1344,4,FALSE),IF(G638='Reference Sheet (DO NOT TOUCH)'!$D$10,VLOOKUP('All occupations'!B638,'Reference Sheet (DO NOT TOUCH)'!$P$2:$AA$1344,8,FALSE),IF(G638='Reference Sheet (DO NOT TOUCH)'!$D$11,VLOOKUP('All occupations'!B638,'Reference Sheet (DO NOT TOUCH)'!$P$2:$AA$1344,6,FALSE),IF(G638=0,0,"")))))))))))</f>
        <v>0</v>
      </c>
    </row>
    <row r="639" spans="1:14" ht="18" customHeight="1" x14ac:dyDescent="0.3">
      <c r="A639" s="5">
        <v>2016</v>
      </c>
      <c r="B639" s="30">
        <v>599112</v>
      </c>
      <c r="C639" s="31" t="s">
        <v>676</v>
      </c>
      <c r="D639" s="5" t="str">
        <f t="shared" si="9"/>
        <v>2016 - 599112 - Legal executive</v>
      </c>
      <c r="E639" s="28" t="e">
        <f ca="1">IF(#REF!&lt;&gt;"",NOW(),"")</f>
        <v>#REF!</v>
      </c>
      <c r="F639" s="5"/>
      <c r="G639" s="32"/>
      <c r="H639" s="32"/>
      <c r="I639" s="31"/>
      <c r="J639" s="31"/>
      <c r="K639" s="31"/>
      <c r="N639">
        <f>IF(G639='Reference Sheet (DO NOT TOUCH)'!$D$2,VLOOKUP('All occupations'!B639,'Reference Sheet (DO NOT TOUCH)'!$P$2:$AA$1344,11,FALSE),IF(G639='Reference Sheet (DO NOT TOUCH)'!$D$3,VLOOKUP('All occupations'!B639,'Reference Sheet (DO NOT TOUCH)'!$P$2:$AA$1344,9,FALSE),IF(G639='Reference Sheet (DO NOT TOUCH)'!$D$4,VLOOKUP('All occupations'!B639,'Reference Sheet (DO NOT TOUCH)'!$P$2:$AA$1344,3,FALSE),IF(G639='Reference Sheet (DO NOT TOUCH)'!$D$5,VLOOKUP('All occupations'!B639,'Reference Sheet (DO NOT TOUCH)'!$P$2:$AA$1344,10,FALSE),IF(G639='Reference Sheet (DO NOT TOUCH)'!$D$6,VLOOKUP('All occupations'!B639,'Reference Sheet (DO NOT TOUCH)'!$P$2:$AA$1344,7,FALSE),IF(G639='Reference Sheet (DO NOT TOUCH)'!$D$7,VLOOKUP('All occupations'!B639,'Reference Sheet (DO NOT TOUCH)'!$P$2:$AA$1344,5,FALSE),IF(G639='Reference Sheet (DO NOT TOUCH)'!$D$8,VLOOKUP('All occupations'!B639,'Reference Sheet (DO NOT TOUCH)'!$P$2:$AA$1344,12,FALSE),IF(G639='Reference Sheet (DO NOT TOUCH)'!$D$9,VLOOKUP('All occupations'!B639,'Reference Sheet (DO NOT TOUCH)'!$P$2:$AA$1344,4,FALSE),IF(G639='Reference Sheet (DO NOT TOUCH)'!$D$10,VLOOKUP('All occupations'!B639,'Reference Sheet (DO NOT TOUCH)'!$P$2:$AA$1344,8,FALSE),IF(G639='Reference Sheet (DO NOT TOUCH)'!$D$11,VLOOKUP('All occupations'!B639,'Reference Sheet (DO NOT TOUCH)'!$P$2:$AA$1344,6,FALSE),IF(G639=0,0,"")))))))))))</f>
        <v>0</v>
      </c>
    </row>
    <row r="640" spans="1:14" ht="18" customHeight="1" x14ac:dyDescent="0.3">
      <c r="A640" s="5">
        <v>2016</v>
      </c>
      <c r="B640" s="30">
        <v>599212</v>
      </c>
      <c r="C640" s="31" t="s">
        <v>677</v>
      </c>
      <c r="D640" s="5" t="str">
        <f t="shared" si="9"/>
        <v>2016 - 599212 - Court bailiff or sheriff</v>
      </c>
      <c r="E640" s="28" t="e">
        <f ca="1">IF(#REF!&lt;&gt;"",NOW(),"")</f>
        <v>#REF!</v>
      </c>
      <c r="F640" s="5"/>
      <c r="G640" s="32"/>
      <c r="H640" s="32"/>
      <c r="I640" s="31"/>
      <c r="J640" s="31"/>
      <c r="K640" s="31"/>
      <c r="N640">
        <f>IF(G640='Reference Sheet (DO NOT TOUCH)'!$D$2,VLOOKUP('All occupations'!B640,'Reference Sheet (DO NOT TOUCH)'!$P$2:$AA$1344,11,FALSE),IF(G640='Reference Sheet (DO NOT TOUCH)'!$D$3,VLOOKUP('All occupations'!B640,'Reference Sheet (DO NOT TOUCH)'!$P$2:$AA$1344,9,FALSE),IF(G640='Reference Sheet (DO NOT TOUCH)'!$D$4,VLOOKUP('All occupations'!B640,'Reference Sheet (DO NOT TOUCH)'!$P$2:$AA$1344,3,FALSE),IF(G640='Reference Sheet (DO NOT TOUCH)'!$D$5,VLOOKUP('All occupations'!B640,'Reference Sheet (DO NOT TOUCH)'!$P$2:$AA$1344,10,FALSE),IF(G640='Reference Sheet (DO NOT TOUCH)'!$D$6,VLOOKUP('All occupations'!B640,'Reference Sheet (DO NOT TOUCH)'!$P$2:$AA$1344,7,FALSE),IF(G640='Reference Sheet (DO NOT TOUCH)'!$D$7,VLOOKUP('All occupations'!B640,'Reference Sheet (DO NOT TOUCH)'!$P$2:$AA$1344,5,FALSE),IF(G640='Reference Sheet (DO NOT TOUCH)'!$D$8,VLOOKUP('All occupations'!B640,'Reference Sheet (DO NOT TOUCH)'!$P$2:$AA$1344,12,FALSE),IF(G640='Reference Sheet (DO NOT TOUCH)'!$D$9,VLOOKUP('All occupations'!B640,'Reference Sheet (DO NOT TOUCH)'!$P$2:$AA$1344,4,FALSE),IF(G640='Reference Sheet (DO NOT TOUCH)'!$D$10,VLOOKUP('All occupations'!B640,'Reference Sheet (DO NOT TOUCH)'!$P$2:$AA$1344,8,FALSE),IF(G640='Reference Sheet (DO NOT TOUCH)'!$D$11,VLOOKUP('All occupations'!B640,'Reference Sheet (DO NOT TOUCH)'!$P$2:$AA$1344,6,FALSE),IF(G640=0,0,"")))))))))))</f>
        <v>0</v>
      </c>
    </row>
    <row r="641" spans="1:14" ht="18" customHeight="1" x14ac:dyDescent="0.3">
      <c r="A641" s="5">
        <v>2016</v>
      </c>
      <c r="B641" s="30">
        <v>599214</v>
      </c>
      <c r="C641" s="31" t="s">
        <v>678</v>
      </c>
      <c r="D641" s="5" t="str">
        <f t="shared" si="9"/>
        <v>2016 - 599214 - Law clerk</v>
      </c>
      <c r="E641" s="28" t="e">
        <f ca="1">IF(#REF!&lt;&gt;"",NOW(),"")</f>
        <v>#REF!</v>
      </c>
      <c r="F641" s="5"/>
      <c r="G641" s="32"/>
      <c r="H641" s="32"/>
      <c r="I641" s="31"/>
      <c r="J641" s="31"/>
      <c r="K641" s="31"/>
      <c r="N641">
        <f>IF(G641='Reference Sheet (DO NOT TOUCH)'!$D$2,VLOOKUP('All occupations'!B641,'Reference Sheet (DO NOT TOUCH)'!$P$2:$AA$1344,11,FALSE),IF(G641='Reference Sheet (DO NOT TOUCH)'!$D$3,VLOOKUP('All occupations'!B641,'Reference Sheet (DO NOT TOUCH)'!$P$2:$AA$1344,9,FALSE),IF(G641='Reference Sheet (DO NOT TOUCH)'!$D$4,VLOOKUP('All occupations'!B641,'Reference Sheet (DO NOT TOUCH)'!$P$2:$AA$1344,3,FALSE),IF(G641='Reference Sheet (DO NOT TOUCH)'!$D$5,VLOOKUP('All occupations'!B641,'Reference Sheet (DO NOT TOUCH)'!$P$2:$AA$1344,10,FALSE),IF(G641='Reference Sheet (DO NOT TOUCH)'!$D$6,VLOOKUP('All occupations'!B641,'Reference Sheet (DO NOT TOUCH)'!$P$2:$AA$1344,7,FALSE),IF(G641='Reference Sheet (DO NOT TOUCH)'!$D$7,VLOOKUP('All occupations'!B641,'Reference Sheet (DO NOT TOUCH)'!$P$2:$AA$1344,5,FALSE),IF(G641='Reference Sheet (DO NOT TOUCH)'!$D$8,VLOOKUP('All occupations'!B641,'Reference Sheet (DO NOT TOUCH)'!$P$2:$AA$1344,12,FALSE),IF(G641='Reference Sheet (DO NOT TOUCH)'!$D$9,VLOOKUP('All occupations'!B641,'Reference Sheet (DO NOT TOUCH)'!$P$2:$AA$1344,4,FALSE),IF(G641='Reference Sheet (DO NOT TOUCH)'!$D$10,VLOOKUP('All occupations'!B641,'Reference Sheet (DO NOT TOUCH)'!$P$2:$AA$1344,8,FALSE),IF(G641='Reference Sheet (DO NOT TOUCH)'!$D$11,VLOOKUP('All occupations'!B641,'Reference Sheet (DO NOT TOUCH)'!$P$2:$AA$1344,6,FALSE),IF(G641=0,0,"")))))))))))</f>
        <v>0</v>
      </c>
    </row>
    <row r="642" spans="1:14" ht="18" customHeight="1" x14ac:dyDescent="0.3">
      <c r="A642" s="5">
        <v>2016</v>
      </c>
      <c r="B642" s="30">
        <v>599215</v>
      </c>
      <c r="C642" s="31" t="s">
        <v>679</v>
      </c>
      <c r="D642" s="5" t="str">
        <f t="shared" si="9"/>
        <v>2016 - 599215 - Trust officer</v>
      </c>
      <c r="E642" s="28" t="e">
        <f ca="1">IF(#REF!&lt;&gt;"",NOW(),"")</f>
        <v>#REF!</v>
      </c>
      <c r="F642" s="5"/>
      <c r="G642" s="32"/>
      <c r="H642" s="32"/>
      <c r="I642" s="31"/>
      <c r="J642" s="31"/>
      <c r="K642" s="31"/>
      <c r="N642">
        <f>IF(G642='Reference Sheet (DO NOT TOUCH)'!$D$2,VLOOKUP('All occupations'!B642,'Reference Sheet (DO NOT TOUCH)'!$P$2:$AA$1344,11,FALSE),IF(G642='Reference Sheet (DO NOT TOUCH)'!$D$3,VLOOKUP('All occupations'!B642,'Reference Sheet (DO NOT TOUCH)'!$P$2:$AA$1344,9,FALSE),IF(G642='Reference Sheet (DO NOT TOUCH)'!$D$4,VLOOKUP('All occupations'!B642,'Reference Sheet (DO NOT TOUCH)'!$P$2:$AA$1344,3,FALSE),IF(G642='Reference Sheet (DO NOT TOUCH)'!$D$5,VLOOKUP('All occupations'!B642,'Reference Sheet (DO NOT TOUCH)'!$P$2:$AA$1344,10,FALSE),IF(G642='Reference Sheet (DO NOT TOUCH)'!$D$6,VLOOKUP('All occupations'!B642,'Reference Sheet (DO NOT TOUCH)'!$P$2:$AA$1344,7,FALSE),IF(G642='Reference Sheet (DO NOT TOUCH)'!$D$7,VLOOKUP('All occupations'!B642,'Reference Sheet (DO NOT TOUCH)'!$P$2:$AA$1344,5,FALSE),IF(G642='Reference Sheet (DO NOT TOUCH)'!$D$8,VLOOKUP('All occupations'!B642,'Reference Sheet (DO NOT TOUCH)'!$P$2:$AA$1344,12,FALSE),IF(G642='Reference Sheet (DO NOT TOUCH)'!$D$9,VLOOKUP('All occupations'!B642,'Reference Sheet (DO NOT TOUCH)'!$P$2:$AA$1344,4,FALSE),IF(G642='Reference Sheet (DO NOT TOUCH)'!$D$10,VLOOKUP('All occupations'!B642,'Reference Sheet (DO NOT TOUCH)'!$P$2:$AA$1344,8,FALSE),IF(G642='Reference Sheet (DO NOT TOUCH)'!$D$11,VLOOKUP('All occupations'!B642,'Reference Sheet (DO NOT TOUCH)'!$P$2:$AA$1344,6,FALSE),IF(G642=0,0,"")))))))))))</f>
        <v>0</v>
      </c>
    </row>
    <row r="643" spans="1:14" ht="18" customHeight="1" x14ac:dyDescent="0.3">
      <c r="A643" s="5">
        <v>2016</v>
      </c>
      <c r="B643" s="30">
        <v>599311</v>
      </c>
      <c r="C643" s="31" t="s">
        <v>680</v>
      </c>
      <c r="D643" s="5" t="str">
        <f t="shared" si="9"/>
        <v>2016 - 599311 - Debt collector</v>
      </c>
      <c r="E643" s="28" t="e">
        <f ca="1">IF(#REF!&lt;&gt;"",NOW(),"")</f>
        <v>#REF!</v>
      </c>
      <c r="F643" s="5"/>
      <c r="G643" s="32"/>
      <c r="H643" s="32"/>
      <c r="I643" s="31"/>
      <c r="J643" s="31"/>
      <c r="K643" s="31"/>
      <c r="N643">
        <f>IF(G643='Reference Sheet (DO NOT TOUCH)'!$D$2,VLOOKUP('All occupations'!B643,'Reference Sheet (DO NOT TOUCH)'!$P$2:$AA$1344,11,FALSE),IF(G643='Reference Sheet (DO NOT TOUCH)'!$D$3,VLOOKUP('All occupations'!B643,'Reference Sheet (DO NOT TOUCH)'!$P$2:$AA$1344,9,FALSE),IF(G643='Reference Sheet (DO NOT TOUCH)'!$D$4,VLOOKUP('All occupations'!B643,'Reference Sheet (DO NOT TOUCH)'!$P$2:$AA$1344,3,FALSE),IF(G643='Reference Sheet (DO NOT TOUCH)'!$D$5,VLOOKUP('All occupations'!B643,'Reference Sheet (DO NOT TOUCH)'!$P$2:$AA$1344,10,FALSE),IF(G643='Reference Sheet (DO NOT TOUCH)'!$D$6,VLOOKUP('All occupations'!B643,'Reference Sheet (DO NOT TOUCH)'!$P$2:$AA$1344,7,FALSE),IF(G643='Reference Sheet (DO NOT TOUCH)'!$D$7,VLOOKUP('All occupations'!B643,'Reference Sheet (DO NOT TOUCH)'!$P$2:$AA$1344,5,FALSE),IF(G643='Reference Sheet (DO NOT TOUCH)'!$D$8,VLOOKUP('All occupations'!B643,'Reference Sheet (DO NOT TOUCH)'!$P$2:$AA$1344,12,FALSE),IF(G643='Reference Sheet (DO NOT TOUCH)'!$D$9,VLOOKUP('All occupations'!B643,'Reference Sheet (DO NOT TOUCH)'!$P$2:$AA$1344,4,FALSE),IF(G643='Reference Sheet (DO NOT TOUCH)'!$D$10,VLOOKUP('All occupations'!B643,'Reference Sheet (DO NOT TOUCH)'!$P$2:$AA$1344,8,FALSE),IF(G643='Reference Sheet (DO NOT TOUCH)'!$D$11,VLOOKUP('All occupations'!B643,'Reference Sheet (DO NOT TOUCH)'!$P$2:$AA$1344,6,FALSE),IF(G643=0,0,"")))))))))))</f>
        <v>0</v>
      </c>
    </row>
    <row r="644" spans="1:14" ht="18" customHeight="1" x14ac:dyDescent="0.3">
      <c r="A644" s="5">
        <v>2016</v>
      </c>
      <c r="B644" s="30">
        <v>599411</v>
      </c>
      <c r="C644" s="31" t="s">
        <v>681</v>
      </c>
      <c r="D644" s="5" t="str">
        <f t="shared" si="9"/>
        <v>2016 - 599411 - Human resources clerk</v>
      </c>
      <c r="E644" s="28" t="e">
        <f ca="1">IF(#REF!&lt;&gt;"",NOW(),"")</f>
        <v>#REF!</v>
      </c>
      <c r="F644" s="5"/>
      <c r="G644" s="32"/>
      <c r="H644" s="32"/>
      <c r="I644" s="31"/>
      <c r="J644" s="31"/>
      <c r="K644" s="31"/>
      <c r="N644">
        <f>IF(G644='Reference Sheet (DO NOT TOUCH)'!$D$2,VLOOKUP('All occupations'!B644,'Reference Sheet (DO NOT TOUCH)'!$P$2:$AA$1344,11,FALSE),IF(G644='Reference Sheet (DO NOT TOUCH)'!$D$3,VLOOKUP('All occupations'!B644,'Reference Sheet (DO NOT TOUCH)'!$P$2:$AA$1344,9,FALSE),IF(G644='Reference Sheet (DO NOT TOUCH)'!$D$4,VLOOKUP('All occupations'!B644,'Reference Sheet (DO NOT TOUCH)'!$P$2:$AA$1344,3,FALSE),IF(G644='Reference Sheet (DO NOT TOUCH)'!$D$5,VLOOKUP('All occupations'!B644,'Reference Sheet (DO NOT TOUCH)'!$P$2:$AA$1344,10,FALSE),IF(G644='Reference Sheet (DO NOT TOUCH)'!$D$6,VLOOKUP('All occupations'!B644,'Reference Sheet (DO NOT TOUCH)'!$P$2:$AA$1344,7,FALSE),IF(G644='Reference Sheet (DO NOT TOUCH)'!$D$7,VLOOKUP('All occupations'!B644,'Reference Sheet (DO NOT TOUCH)'!$P$2:$AA$1344,5,FALSE),IF(G644='Reference Sheet (DO NOT TOUCH)'!$D$8,VLOOKUP('All occupations'!B644,'Reference Sheet (DO NOT TOUCH)'!$P$2:$AA$1344,12,FALSE),IF(G644='Reference Sheet (DO NOT TOUCH)'!$D$9,VLOOKUP('All occupations'!B644,'Reference Sheet (DO NOT TOUCH)'!$P$2:$AA$1344,4,FALSE),IF(G644='Reference Sheet (DO NOT TOUCH)'!$D$10,VLOOKUP('All occupations'!B644,'Reference Sheet (DO NOT TOUCH)'!$P$2:$AA$1344,8,FALSE),IF(G644='Reference Sheet (DO NOT TOUCH)'!$D$11,VLOOKUP('All occupations'!B644,'Reference Sheet (DO NOT TOUCH)'!$P$2:$AA$1344,6,FALSE),IF(G644=0,0,"")))))))))))</f>
        <v>0</v>
      </c>
    </row>
    <row r="645" spans="1:14" ht="18" customHeight="1" x14ac:dyDescent="0.3">
      <c r="A645" s="5">
        <v>2016</v>
      </c>
      <c r="B645" s="30">
        <v>599517</v>
      </c>
      <c r="C645" s="31" t="s">
        <v>682</v>
      </c>
      <c r="D645" s="5" t="str">
        <f t="shared" ref="D645:D708" si="10">(A645&amp;" - "&amp;B645&amp;" - "&amp;C645)</f>
        <v>2016 - 599517 - Train examiner</v>
      </c>
      <c r="E645" s="28" t="e">
        <f ca="1">IF(#REF!&lt;&gt;"",NOW(),"")</f>
        <v>#REF!</v>
      </c>
      <c r="F645" s="5"/>
      <c r="G645" s="32"/>
      <c r="H645" s="32"/>
      <c r="I645" s="31"/>
      <c r="J645" s="31"/>
      <c r="K645" s="31"/>
      <c r="N645">
        <f>IF(G645='Reference Sheet (DO NOT TOUCH)'!$D$2,VLOOKUP('All occupations'!B645,'Reference Sheet (DO NOT TOUCH)'!$P$2:$AA$1344,11,FALSE),IF(G645='Reference Sheet (DO NOT TOUCH)'!$D$3,VLOOKUP('All occupations'!B645,'Reference Sheet (DO NOT TOUCH)'!$P$2:$AA$1344,9,FALSE),IF(G645='Reference Sheet (DO NOT TOUCH)'!$D$4,VLOOKUP('All occupations'!B645,'Reference Sheet (DO NOT TOUCH)'!$P$2:$AA$1344,3,FALSE),IF(G645='Reference Sheet (DO NOT TOUCH)'!$D$5,VLOOKUP('All occupations'!B645,'Reference Sheet (DO NOT TOUCH)'!$P$2:$AA$1344,10,FALSE),IF(G645='Reference Sheet (DO NOT TOUCH)'!$D$6,VLOOKUP('All occupations'!B645,'Reference Sheet (DO NOT TOUCH)'!$P$2:$AA$1344,7,FALSE),IF(G645='Reference Sheet (DO NOT TOUCH)'!$D$7,VLOOKUP('All occupations'!B645,'Reference Sheet (DO NOT TOUCH)'!$P$2:$AA$1344,5,FALSE),IF(G645='Reference Sheet (DO NOT TOUCH)'!$D$8,VLOOKUP('All occupations'!B645,'Reference Sheet (DO NOT TOUCH)'!$P$2:$AA$1344,12,FALSE),IF(G645='Reference Sheet (DO NOT TOUCH)'!$D$9,VLOOKUP('All occupations'!B645,'Reference Sheet (DO NOT TOUCH)'!$P$2:$AA$1344,4,FALSE),IF(G645='Reference Sheet (DO NOT TOUCH)'!$D$10,VLOOKUP('All occupations'!B645,'Reference Sheet (DO NOT TOUCH)'!$P$2:$AA$1344,8,FALSE),IF(G645='Reference Sheet (DO NOT TOUCH)'!$D$11,VLOOKUP('All occupations'!B645,'Reference Sheet (DO NOT TOUCH)'!$P$2:$AA$1344,6,FALSE),IF(G645=0,0,"")))))))))))</f>
        <v>0</v>
      </c>
    </row>
    <row r="646" spans="1:14" ht="18" customHeight="1" x14ac:dyDescent="0.3">
      <c r="A646" s="5">
        <v>2016</v>
      </c>
      <c r="B646" s="30">
        <v>599599</v>
      </c>
      <c r="C646" s="31" t="s">
        <v>683</v>
      </c>
      <c r="D646" s="5" t="str">
        <f t="shared" si="10"/>
        <v>2016 - 599599 - Inspectors and regulatory officers not elsewhere classified</v>
      </c>
      <c r="E646" s="28" t="e">
        <f ca="1">IF(#REF!&lt;&gt;"",NOW(),"")</f>
        <v>#REF!</v>
      </c>
      <c r="F646" s="5"/>
      <c r="G646" s="32"/>
      <c r="H646" s="32"/>
      <c r="I646" s="31"/>
      <c r="J646" s="31"/>
      <c r="K646" s="31"/>
      <c r="N646">
        <f>IF(G646='Reference Sheet (DO NOT TOUCH)'!$D$2,VLOOKUP('All occupations'!B646,'Reference Sheet (DO NOT TOUCH)'!$P$2:$AA$1344,11,FALSE),IF(G646='Reference Sheet (DO NOT TOUCH)'!$D$3,VLOOKUP('All occupations'!B646,'Reference Sheet (DO NOT TOUCH)'!$P$2:$AA$1344,9,FALSE),IF(G646='Reference Sheet (DO NOT TOUCH)'!$D$4,VLOOKUP('All occupations'!B646,'Reference Sheet (DO NOT TOUCH)'!$P$2:$AA$1344,3,FALSE),IF(G646='Reference Sheet (DO NOT TOUCH)'!$D$5,VLOOKUP('All occupations'!B646,'Reference Sheet (DO NOT TOUCH)'!$P$2:$AA$1344,10,FALSE),IF(G646='Reference Sheet (DO NOT TOUCH)'!$D$6,VLOOKUP('All occupations'!B646,'Reference Sheet (DO NOT TOUCH)'!$P$2:$AA$1344,7,FALSE),IF(G646='Reference Sheet (DO NOT TOUCH)'!$D$7,VLOOKUP('All occupations'!B646,'Reference Sheet (DO NOT TOUCH)'!$P$2:$AA$1344,5,FALSE),IF(G646='Reference Sheet (DO NOT TOUCH)'!$D$8,VLOOKUP('All occupations'!B646,'Reference Sheet (DO NOT TOUCH)'!$P$2:$AA$1344,12,FALSE),IF(G646='Reference Sheet (DO NOT TOUCH)'!$D$9,VLOOKUP('All occupations'!B646,'Reference Sheet (DO NOT TOUCH)'!$P$2:$AA$1344,4,FALSE),IF(G646='Reference Sheet (DO NOT TOUCH)'!$D$10,VLOOKUP('All occupations'!B646,'Reference Sheet (DO NOT TOUCH)'!$P$2:$AA$1344,8,FALSE),IF(G646='Reference Sheet (DO NOT TOUCH)'!$D$11,VLOOKUP('All occupations'!B646,'Reference Sheet (DO NOT TOUCH)'!$P$2:$AA$1344,6,FALSE),IF(G646=0,0,"")))))))))))</f>
        <v>0</v>
      </c>
    </row>
    <row r="647" spans="1:14" ht="18" customHeight="1" x14ac:dyDescent="0.3">
      <c r="A647" s="5">
        <v>2016</v>
      </c>
      <c r="B647" s="30">
        <v>599611</v>
      </c>
      <c r="C647" s="31" t="s">
        <v>684</v>
      </c>
      <c r="D647" s="5" t="str">
        <f t="shared" si="10"/>
        <v>2016 - 599611 - Insurance investigator</v>
      </c>
      <c r="E647" s="28" t="e">
        <f ca="1">IF(#REF!&lt;&gt;"",NOW(),"")</f>
        <v>#REF!</v>
      </c>
      <c r="F647" s="5"/>
      <c r="G647" s="32"/>
      <c r="H647" s="32"/>
      <c r="I647" s="31"/>
      <c r="J647" s="31"/>
      <c r="K647" s="31"/>
      <c r="N647">
        <f>IF(G647='Reference Sheet (DO NOT TOUCH)'!$D$2,VLOOKUP('All occupations'!B647,'Reference Sheet (DO NOT TOUCH)'!$P$2:$AA$1344,11,FALSE),IF(G647='Reference Sheet (DO NOT TOUCH)'!$D$3,VLOOKUP('All occupations'!B647,'Reference Sheet (DO NOT TOUCH)'!$P$2:$AA$1344,9,FALSE),IF(G647='Reference Sheet (DO NOT TOUCH)'!$D$4,VLOOKUP('All occupations'!B647,'Reference Sheet (DO NOT TOUCH)'!$P$2:$AA$1344,3,FALSE),IF(G647='Reference Sheet (DO NOT TOUCH)'!$D$5,VLOOKUP('All occupations'!B647,'Reference Sheet (DO NOT TOUCH)'!$P$2:$AA$1344,10,FALSE),IF(G647='Reference Sheet (DO NOT TOUCH)'!$D$6,VLOOKUP('All occupations'!B647,'Reference Sheet (DO NOT TOUCH)'!$P$2:$AA$1344,7,FALSE),IF(G647='Reference Sheet (DO NOT TOUCH)'!$D$7,VLOOKUP('All occupations'!B647,'Reference Sheet (DO NOT TOUCH)'!$P$2:$AA$1344,5,FALSE),IF(G647='Reference Sheet (DO NOT TOUCH)'!$D$8,VLOOKUP('All occupations'!B647,'Reference Sheet (DO NOT TOUCH)'!$P$2:$AA$1344,12,FALSE),IF(G647='Reference Sheet (DO NOT TOUCH)'!$D$9,VLOOKUP('All occupations'!B647,'Reference Sheet (DO NOT TOUCH)'!$P$2:$AA$1344,4,FALSE),IF(G647='Reference Sheet (DO NOT TOUCH)'!$D$10,VLOOKUP('All occupations'!B647,'Reference Sheet (DO NOT TOUCH)'!$P$2:$AA$1344,8,FALSE),IF(G647='Reference Sheet (DO NOT TOUCH)'!$D$11,VLOOKUP('All occupations'!B647,'Reference Sheet (DO NOT TOUCH)'!$P$2:$AA$1344,6,FALSE),IF(G647=0,0,"")))))))))))</f>
        <v>0</v>
      </c>
    </row>
    <row r="648" spans="1:14" ht="18" customHeight="1" x14ac:dyDescent="0.3">
      <c r="A648" s="5">
        <v>2016</v>
      </c>
      <c r="B648" s="30">
        <v>599612</v>
      </c>
      <c r="C648" s="31" t="s">
        <v>685</v>
      </c>
      <c r="D648" s="5" t="str">
        <f t="shared" si="10"/>
        <v>2016 - 599612 - Insurance loss adjuster</v>
      </c>
      <c r="E648" s="28" t="e">
        <f ca="1">IF(#REF!&lt;&gt;"",NOW(),"")</f>
        <v>#REF!</v>
      </c>
      <c r="F648" s="5"/>
      <c r="G648" s="32"/>
      <c r="H648" s="32"/>
      <c r="I648" s="31"/>
      <c r="J648" s="31"/>
      <c r="K648" s="31"/>
      <c r="N648">
        <f>IF(G648='Reference Sheet (DO NOT TOUCH)'!$D$2,VLOOKUP('All occupations'!B648,'Reference Sheet (DO NOT TOUCH)'!$P$2:$AA$1344,11,FALSE),IF(G648='Reference Sheet (DO NOT TOUCH)'!$D$3,VLOOKUP('All occupations'!B648,'Reference Sheet (DO NOT TOUCH)'!$P$2:$AA$1344,9,FALSE),IF(G648='Reference Sheet (DO NOT TOUCH)'!$D$4,VLOOKUP('All occupations'!B648,'Reference Sheet (DO NOT TOUCH)'!$P$2:$AA$1344,3,FALSE),IF(G648='Reference Sheet (DO NOT TOUCH)'!$D$5,VLOOKUP('All occupations'!B648,'Reference Sheet (DO NOT TOUCH)'!$P$2:$AA$1344,10,FALSE),IF(G648='Reference Sheet (DO NOT TOUCH)'!$D$6,VLOOKUP('All occupations'!B648,'Reference Sheet (DO NOT TOUCH)'!$P$2:$AA$1344,7,FALSE),IF(G648='Reference Sheet (DO NOT TOUCH)'!$D$7,VLOOKUP('All occupations'!B648,'Reference Sheet (DO NOT TOUCH)'!$P$2:$AA$1344,5,FALSE),IF(G648='Reference Sheet (DO NOT TOUCH)'!$D$8,VLOOKUP('All occupations'!B648,'Reference Sheet (DO NOT TOUCH)'!$P$2:$AA$1344,12,FALSE),IF(G648='Reference Sheet (DO NOT TOUCH)'!$D$9,VLOOKUP('All occupations'!B648,'Reference Sheet (DO NOT TOUCH)'!$P$2:$AA$1344,4,FALSE),IF(G648='Reference Sheet (DO NOT TOUCH)'!$D$10,VLOOKUP('All occupations'!B648,'Reference Sheet (DO NOT TOUCH)'!$P$2:$AA$1344,8,FALSE),IF(G648='Reference Sheet (DO NOT TOUCH)'!$D$11,VLOOKUP('All occupations'!B648,'Reference Sheet (DO NOT TOUCH)'!$P$2:$AA$1344,6,FALSE),IF(G648=0,0,"")))))))))))</f>
        <v>0</v>
      </c>
    </row>
    <row r="649" spans="1:14" ht="18" customHeight="1" x14ac:dyDescent="0.3">
      <c r="A649" s="5">
        <v>2016</v>
      </c>
      <c r="B649" s="30">
        <v>599613</v>
      </c>
      <c r="C649" s="31" t="s">
        <v>686</v>
      </c>
      <c r="D649" s="5" t="str">
        <f t="shared" si="10"/>
        <v>2016 - 599613 - Insurance risk surveyor</v>
      </c>
      <c r="E649" s="28" t="e">
        <f ca="1">IF(#REF!&lt;&gt;"",NOW(),"")</f>
        <v>#REF!</v>
      </c>
      <c r="F649" s="5"/>
      <c r="G649" s="32"/>
      <c r="H649" s="32"/>
      <c r="I649" s="31"/>
      <c r="J649" s="31"/>
      <c r="K649" s="31"/>
      <c r="N649">
        <f>IF(G649='Reference Sheet (DO NOT TOUCH)'!$D$2,VLOOKUP('All occupations'!B649,'Reference Sheet (DO NOT TOUCH)'!$P$2:$AA$1344,11,FALSE),IF(G649='Reference Sheet (DO NOT TOUCH)'!$D$3,VLOOKUP('All occupations'!B649,'Reference Sheet (DO NOT TOUCH)'!$P$2:$AA$1344,9,FALSE),IF(G649='Reference Sheet (DO NOT TOUCH)'!$D$4,VLOOKUP('All occupations'!B649,'Reference Sheet (DO NOT TOUCH)'!$P$2:$AA$1344,3,FALSE),IF(G649='Reference Sheet (DO NOT TOUCH)'!$D$5,VLOOKUP('All occupations'!B649,'Reference Sheet (DO NOT TOUCH)'!$P$2:$AA$1344,10,FALSE),IF(G649='Reference Sheet (DO NOT TOUCH)'!$D$6,VLOOKUP('All occupations'!B649,'Reference Sheet (DO NOT TOUCH)'!$P$2:$AA$1344,7,FALSE),IF(G649='Reference Sheet (DO NOT TOUCH)'!$D$7,VLOOKUP('All occupations'!B649,'Reference Sheet (DO NOT TOUCH)'!$P$2:$AA$1344,5,FALSE),IF(G649='Reference Sheet (DO NOT TOUCH)'!$D$8,VLOOKUP('All occupations'!B649,'Reference Sheet (DO NOT TOUCH)'!$P$2:$AA$1344,12,FALSE),IF(G649='Reference Sheet (DO NOT TOUCH)'!$D$9,VLOOKUP('All occupations'!B649,'Reference Sheet (DO NOT TOUCH)'!$P$2:$AA$1344,4,FALSE),IF(G649='Reference Sheet (DO NOT TOUCH)'!$D$10,VLOOKUP('All occupations'!B649,'Reference Sheet (DO NOT TOUCH)'!$P$2:$AA$1344,8,FALSE),IF(G649='Reference Sheet (DO NOT TOUCH)'!$D$11,VLOOKUP('All occupations'!B649,'Reference Sheet (DO NOT TOUCH)'!$P$2:$AA$1344,6,FALSE),IF(G649=0,0,"")))))))))))</f>
        <v>0</v>
      </c>
    </row>
    <row r="650" spans="1:14" ht="18" customHeight="1" x14ac:dyDescent="0.3">
      <c r="A650" s="5">
        <v>2016</v>
      </c>
      <c r="B650" s="30">
        <v>599711</v>
      </c>
      <c r="C650" s="31" t="s">
        <v>687</v>
      </c>
      <c r="D650" s="5" t="str">
        <f t="shared" si="10"/>
        <v>2016 - 599711 - Library assistant</v>
      </c>
      <c r="E650" s="28" t="e">
        <f ca="1">IF(#REF!&lt;&gt;"",NOW(),"")</f>
        <v>#REF!</v>
      </c>
      <c r="F650" s="5"/>
      <c r="G650" s="32"/>
      <c r="H650" s="32"/>
      <c r="I650" s="31"/>
      <c r="J650" s="31"/>
      <c r="K650" s="31"/>
      <c r="N650">
        <f>IF(G650='Reference Sheet (DO NOT TOUCH)'!$D$2,VLOOKUP('All occupations'!B650,'Reference Sheet (DO NOT TOUCH)'!$P$2:$AA$1344,11,FALSE),IF(G650='Reference Sheet (DO NOT TOUCH)'!$D$3,VLOOKUP('All occupations'!B650,'Reference Sheet (DO NOT TOUCH)'!$P$2:$AA$1344,9,FALSE),IF(G650='Reference Sheet (DO NOT TOUCH)'!$D$4,VLOOKUP('All occupations'!B650,'Reference Sheet (DO NOT TOUCH)'!$P$2:$AA$1344,3,FALSE),IF(G650='Reference Sheet (DO NOT TOUCH)'!$D$5,VLOOKUP('All occupations'!B650,'Reference Sheet (DO NOT TOUCH)'!$P$2:$AA$1344,10,FALSE),IF(G650='Reference Sheet (DO NOT TOUCH)'!$D$6,VLOOKUP('All occupations'!B650,'Reference Sheet (DO NOT TOUCH)'!$P$2:$AA$1344,7,FALSE),IF(G650='Reference Sheet (DO NOT TOUCH)'!$D$7,VLOOKUP('All occupations'!B650,'Reference Sheet (DO NOT TOUCH)'!$P$2:$AA$1344,5,FALSE),IF(G650='Reference Sheet (DO NOT TOUCH)'!$D$8,VLOOKUP('All occupations'!B650,'Reference Sheet (DO NOT TOUCH)'!$P$2:$AA$1344,12,FALSE),IF(G650='Reference Sheet (DO NOT TOUCH)'!$D$9,VLOOKUP('All occupations'!B650,'Reference Sheet (DO NOT TOUCH)'!$P$2:$AA$1344,4,FALSE),IF(G650='Reference Sheet (DO NOT TOUCH)'!$D$10,VLOOKUP('All occupations'!B650,'Reference Sheet (DO NOT TOUCH)'!$P$2:$AA$1344,8,FALSE),IF(G650='Reference Sheet (DO NOT TOUCH)'!$D$11,VLOOKUP('All occupations'!B650,'Reference Sheet (DO NOT TOUCH)'!$P$2:$AA$1344,6,FALSE),IF(G650=0,0,"")))))))))))</f>
        <v>0</v>
      </c>
    </row>
    <row r="651" spans="1:14" ht="18" customHeight="1" x14ac:dyDescent="0.3">
      <c r="A651" s="5">
        <v>2016</v>
      </c>
      <c r="B651" s="30">
        <v>599912</v>
      </c>
      <c r="C651" s="31" t="s">
        <v>688</v>
      </c>
      <c r="D651" s="5" t="str">
        <f t="shared" si="10"/>
        <v>2016 - 599912 - Production assistant (film, television, radio or stage)</v>
      </c>
      <c r="E651" s="28" t="e">
        <f ca="1">IF(#REF!&lt;&gt;"",NOW(),"")</f>
        <v>#REF!</v>
      </c>
      <c r="F651" s="5"/>
      <c r="G651" s="32"/>
      <c r="H651" s="32"/>
      <c r="I651" s="31"/>
      <c r="J651" s="31"/>
      <c r="K651" s="31"/>
      <c r="N651">
        <f>IF(G651='Reference Sheet (DO NOT TOUCH)'!$D$2,VLOOKUP('All occupations'!B651,'Reference Sheet (DO NOT TOUCH)'!$P$2:$AA$1344,11,FALSE),IF(G651='Reference Sheet (DO NOT TOUCH)'!$D$3,VLOOKUP('All occupations'!B651,'Reference Sheet (DO NOT TOUCH)'!$P$2:$AA$1344,9,FALSE),IF(G651='Reference Sheet (DO NOT TOUCH)'!$D$4,VLOOKUP('All occupations'!B651,'Reference Sheet (DO NOT TOUCH)'!$P$2:$AA$1344,3,FALSE),IF(G651='Reference Sheet (DO NOT TOUCH)'!$D$5,VLOOKUP('All occupations'!B651,'Reference Sheet (DO NOT TOUCH)'!$P$2:$AA$1344,10,FALSE),IF(G651='Reference Sheet (DO NOT TOUCH)'!$D$6,VLOOKUP('All occupations'!B651,'Reference Sheet (DO NOT TOUCH)'!$P$2:$AA$1344,7,FALSE),IF(G651='Reference Sheet (DO NOT TOUCH)'!$D$7,VLOOKUP('All occupations'!B651,'Reference Sheet (DO NOT TOUCH)'!$P$2:$AA$1344,5,FALSE),IF(G651='Reference Sheet (DO NOT TOUCH)'!$D$8,VLOOKUP('All occupations'!B651,'Reference Sheet (DO NOT TOUCH)'!$P$2:$AA$1344,12,FALSE),IF(G651='Reference Sheet (DO NOT TOUCH)'!$D$9,VLOOKUP('All occupations'!B651,'Reference Sheet (DO NOT TOUCH)'!$P$2:$AA$1344,4,FALSE),IF(G651='Reference Sheet (DO NOT TOUCH)'!$D$10,VLOOKUP('All occupations'!B651,'Reference Sheet (DO NOT TOUCH)'!$P$2:$AA$1344,8,FALSE),IF(G651='Reference Sheet (DO NOT TOUCH)'!$D$11,VLOOKUP('All occupations'!B651,'Reference Sheet (DO NOT TOUCH)'!$P$2:$AA$1344,6,FALSE),IF(G651=0,0,"")))))))))))</f>
        <v>0</v>
      </c>
    </row>
    <row r="652" spans="1:14" ht="18" customHeight="1" x14ac:dyDescent="0.3">
      <c r="A652" s="5">
        <v>2016</v>
      </c>
      <c r="B652" s="30">
        <v>599914</v>
      </c>
      <c r="C652" s="31" t="s">
        <v>689</v>
      </c>
      <c r="D652" s="5" t="str">
        <f t="shared" si="10"/>
        <v>2016 - 599914 - Radio despatcher</v>
      </c>
      <c r="E652" s="28" t="e">
        <f ca="1">IF(#REF!&lt;&gt;"",NOW(),"")</f>
        <v>#REF!</v>
      </c>
      <c r="F652" s="5"/>
      <c r="G652" s="32"/>
      <c r="H652" s="32"/>
      <c r="I652" s="31"/>
      <c r="J652" s="31"/>
      <c r="K652" s="31"/>
      <c r="N652">
        <f>IF(G652='Reference Sheet (DO NOT TOUCH)'!$D$2,VLOOKUP('All occupations'!B652,'Reference Sheet (DO NOT TOUCH)'!$P$2:$AA$1344,11,FALSE),IF(G652='Reference Sheet (DO NOT TOUCH)'!$D$3,VLOOKUP('All occupations'!B652,'Reference Sheet (DO NOT TOUCH)'!$P$2:$AA$1344,9,FALSE),IF(G652='Reference Sheet (DO NOT TOUCH)'!$D$4,VLOOKUP('All occupations'!B652,'Reference Sheet (DO NOT TOUCH)'!$P$2:$AA$1344,3,FALSE),IF(G652='Reference Sheet (DO NOT TOUCH)'!$D$5,VLOOKUP('All occupations'!B652,'Reference Sheet (DO NOT TOUCH)'!$P$2:$AA$1344,10,FALSE),IF(G652='Reference Sheet (DO NOT TOUCH)'!$D$6,VLOOKUP('All occupations'!B652,'Reference Sheet (DO NOT TOUCH)'!$P$2:$AA$1344,7,FALSE),IF(G652='Reference Sheet (DO NOT TOUCH)'!$D$7,VLOOKUP('All occupations'!B652,'Reference Sheet (DO NOT TOUCH)'!$P$2:$AA$1344,5,FALSE),IF(G652='Reference Sheet (DO NOT TOUCH)'!$D$8,VLOOKUP('All occupations'!B652,'Reference Sheet (DO NOT TOUCH)'!$P$2:$AA$1344,12,FALSE),IF(G652='Reference Sheet (DO NOT TOUCH)'!$D$9,VLOOKUP('All occupations'!B652,'Reference Sheet (DO NOT TOUCH)'!$P$2:$AA$1344,4,FALSE),IF(G652='Reference Sheet (DO NOT TOUCH)'!$D$10,VLOOKUP('All occupations'!B652,'Reference Sheet (DO NOT TOUCH)'!$P$2:$AA$1344,8,FALSE),IF(G652='Reference Sheet (DO NOT TOUCH)'!$D$11,VLOOKUP('All occupations'!B652,'Reference Sheet (DO NOT TOUCH)'!$P$2:$AA$1344,6,FALSE),IF(G652=0,0,"")))))))))))</f>
        <v>0</v>
      </c>
    </row>
    <row r="653" spans="1:14" ht="18" customHeight="1" x14ac:dyDescent="0.3">
      <c r="A653" s="5">
        <v>2016</v>
      </c>
      <c r="B653" s="30">
        <v>599999</v>
      </c>
      <c r="C653" s="31" t="s">
        <v>690</v>
      </c>
      <c r="D653" s="5" t="str">
        <f t="shared" si="10"/>
        <v>2016 - 599999 - Clerical and administrative workers not elsewhere classified</v>
      </c>
      <c r="E653" s="28" t="e">
        <f ca="1">IF(#REF!&lt;&gt;"",NOW(),"")</f>
        <v>#REF!</v>
      </c>
      <c r="F653" s="5"/>
      <c r="G653" s="32"/>
      <c r="H653" s="32"/>
      <c r="I653" s="31"/>
      <c r="J653" s="31"/>
      <c r="K653" s="31"/>
      <c r="N653">
        <f>IF(G653='Reference Sheet (DO NOT TOUCH)'!$D$2,VLOOKUP('All occupations'!B653,'Reference Sheet (DO NOT TOUCH)'!$P$2:$AA$1344,11,FALSE),IF(G653='Reference Sheet (DO NOT TOUCH)'!$D$3,VLOOKUP('All occupations'!B653,'Reference Sheet (DO NOT TOUCH)'!$P$2:$AA$1344,9,FALSE),IF(G653='Reference Sheet (DO NOT TOUCH)'!$D$4,VLOOKUP('All occupations'!B653,'Reference Sheet (DO NOT TOUCH)'!$P$2:$AA$1344,3,FALSE),IF(G653='Reference Sheet (DO NOT TOUCH)'!$D$5,VLOOKUP('All occupations'!B653,'Reference Sheet (DO NOT TOUCH)'!$P$2:$AA$1344,10,FALSE),IF(G653='Reference Sheet (DO NOT TOUCH)'!$D$6,VLOOKUP('All occupations'!B653,'Reference Sheet (DO NOT TOUCH)'!$P$2:$AA$1344,7,FALSE),IF(G653='Reference Sheet (DO NOT TOUCH)'!$D$7,VLOOKUP('All occupations'!B653,'Reference Sheet (DO NOT TOUCH)'!$P$2:$AA$1344,5,FALSE),IF(G653='Reference Sheet (DO NOT TOUCH)'!$D$8,VLOOKUP('All occupations'!B653,'Reference Sheet (DO NOT TOUCH)'!$P$2:$AA$1344,12,FALSE),IF(G653='Reference Sheet (DO NOT TOUCH)'!$D$9,VLOOKUP('All occupations'!B653,'Reference Sheet (DO NOT TOUCH)'!$P$2:$AA$1344,4,FALSE),IF(G653='Reference Sheet (DO NOT TOUCH)'!$D$10,VLOOKUP('All occupations'!B653,'Reference Sheet (DO NOT TOUCH)'!$P$2:$AA$1344,8,FALSE),IF(G653='Reference Sheet (DO NOT TOUCH)'!$D$11,VLOOKUP('All occupations'!B653,'Reference Sheet (DO NOT TOUCH)'!$P$2:$AA$1344,6,FALSE),IF(G653=0,0,"")))))))))))</f>
        <v>0</v>
      </c>
    </row>
    <row r="654" spans="1:14" ht="18" customHeight="1" x14ac:dyDescent="0.3">
      <c r="A654" s="5">
        <v>2016</v>
      </c>
      <c r="B654" s="30">
        <v>611112</v>
      </c>
      <c r="C654" s="31" t="s">
        <v>691</v>
      </c>
      <c r="D654" s="5" t="str">
        <f t="shared" si="10"/>
        <v>2016 - 611112 - Stock and station agent</v>
      </c>
      <c r="E654" s="28" t="e">
        <f ca="1">IF(#REF!&lt;&gt;"",NOW(),"")</f>
        <v>#REF!</v>
      </c>
      <c r="F654" s="5"/>
      <c r="G654" s="32"/>
      <c r="H654" s="32"/>
      <c r="I654" s="31"/>
      <c r="J654" s="31"/>
      <c r="K654" s="31"/>
      <c r="N654">
        <f>IF(G654='Reference Sheet (DO NOT TOUCH)'!$D$2,VLOOKUP('All occupations'!B654,'Reference Sheet (DO NOT TOUCH)'!$P$2:$AA$1344,11,FALSE),IF(G654='Reference Sheet (DO NOT TOUCH)'!$D$3,VLOOKUP('All occupations'!B654,'Reference Sheet (DO NOT TOUCH)'!$P$2:$AA$1344,9,FALSE),IF(G654='Reference Sheet (DO NOT TOUCH)'!$D$4,VLOOKUP('All occupations'!B654,'Reference Sheet (DO NOT TOUCH)'!$P$2:$AA$1344,3,FALSE),IF(G654='Reference Sheet (DO NOT TOUCH)'!$D$5,VLOOKUP('All occupations'!B654,'Reference Sheet (DO NOT TOUCH)'!$P$2:$AA$1344,10,FALSE),IF(G654='Reference Sheet (DO NOT TOUCH)'!$D$6,VLOOKUP('All occupations'!B654,'Reference Sheet (DO NOT TOUCH)'!$P$2:$AA$1344,7,FALSE),IF(G654='Reference Sheet (DO NOT TOUCH)'!$D$7,VLOOKUP('All occupations'!B654,'Reference Sheet (DO NOT TOUCH)'!$P$2:$AA$1344,5,FALSE),IF(G654='Reference Sheet (DO NOT TOUCH)'!$D$8,VLOOKUP('All occupations'!B654,'Reference Sheet (DO NOT TOUCH)'!$P$2:$AA$1344,12,FALSE),IF(G654='Reference Sheet (DO NOT TOUCH)'!$D$9,VLOOKUP('All occupations'!B654,'Reference Sheet (DO NOT TOUCH)'!$P$2:$AA$1344,4,FALSE),IF(G654='Reference Sheet (DO NOT TOUCH)'!$D$10,VLOOKUP('All occupations'!B654,'Reference Sheet (DO NOT TOUCH)'!$P$2:$AA$1344,8,FALSE),IF(G654='Reference Sheet (DO NOT TOUCH)'!$D$11,VLOOKUP('All occupations'!B654,'Reference Sheet (DO NOT TOUCH)'!$P$2:$AA$1344,6,FALSE),IF(G654=0,0,"")))))))))))</f>
        <v>0</v>
      </c>
    </row>
    <row r="655" spans="1:14" ht="18" customHeight="1" x14ac:dyDescent="0.3">
      <c r="A655" s="5">
        <v>2016</v>
      </c>
      <c r="B655" s="30">
        <v>611211</v>
      </c>
      <c r="C655" s="31" t="s">
        <v>692</v>
      </c>
      <c r="D655" s="5" t="str">
        <f t="shared" si="10"/>
        <v>2016 - 611211 - Insurance agent</v>
      </c>
      <c r="E655" s="28" t="e">
        <f ca="1">IF(#REF!&lt;&gt;"",NOW(),"")</f>
        <v>#REF!</v>
      </c>
      <c r="F655" s="5"/>
      <c r="G655" s="32"/>
      <c r="H655" s="32"/>
      <c r="I655" s="31"/>
      <c r="J655" s="31"/>
      <c r="K655" s="31"/>
      <c r="N655">
        <f>IF(G655='Reference Sheet (DO NOT TOUCH)'!$D$2,VLOOKUP('All occupations'!B655,'Reference Sheet (DO NOT TOUCH)'!$P$2:$AA$1344,11,FALSE),IF(G655='Reference Sheet (DO NOT TOUCH)'!$D$3,VLOOKUP('All occupations'!B655,'Reference Sheet (DO NOT TOUCH)'!$P$2:$AA$1344,9,FALSE),IF(G655='Reference Sheet (DO NOT TOUCH)'!$D$4,VLOOKUP('All occupations'!B655,'Reference Sheet (DO NOT TOUCH)'!$P$2:$AA$1344,3,FALSE),IF(G655='Reference Sheet (DO NOT TOUCH)'!$D$5,VLOOKUP('All occupations'!B655,'Reference Sheet (DO NOT TOUCH)'!$P$2:$AA$1344,10,FALSE),IF(G655='Reference Sheet (DO NOT TOUCH)'!$D$6,VLOOKUP('All occupations'!B655,'Reference Sheet (DO NOT TOUCH)'!$P$2:$AA$1344,7,FALSE),IF(G655='Reference Sheet (DO NOT TOUCH)'!$D$7,VLOOKUP('All occupations'!B655,'Reference Sheet (DO NOT TOUCH)'!$P$2:$AA$1344,5,FALSE),IF(G655='Reference Sheet (DO NOT TOUCH)'!$D$8,VLOOKUP('All occupations'!B655,'Reference Sheet (DO NOT TOUCH)'!$P$2:$AA$1344,12,FALSE),IF(G655='Reference Sheet (DO NOT TOUCH)'!$D$9,VLOOKUP('All occupations'!B655,'Reference Sheet (DO NOT TOUCH)'!$P$2:$AA$1344,4,FALSE),IF(G655='Reference Sheet (DO NOT TOUCH)'!$D$10,VLOOKUP('All occupations'!B655,'Reference Sheet (DO NOT TOUCH)'!$P$2:$AA$1344,8,FALSE),IF(G655='Reference Sheet (DO NOT TOUCH)'!$D$11,VLOOKUP('All occupations'!B655,'Reference Sheet (DO NOT TOUCH)'!$P$2:$AA$1344,6,FALSE),IF(G655=0,0,"")))))))))))</f>
        <v>0</v>
      </c>
    </row>
    <row r="656" spans="1:14" ht="18" customHeight="1" x14ac:dyDescent="0.3">
      <c r="A656" s="5">
        <v>2016</v>
      </c>
      <c r="B656" s="30">
        <v>611312</v>
      </c>
      <c r="C656" s="31" t="s">
        <v>693</v>
      </c>
      <c r="D656" s="5" t="str">
        <f t="shared" si="10"/>
        <v>2016 - 611312 - Sales representative (business services)</v>
      </c>
      <c r="E656" s="28" t="e">
        <f ca="1">IF(#REF!&lt;&gt;"",NOW(),"")</f>
        <v>#REF!</v>
      </c>
      <c r="F656" s="5"/>
      <c r="G656" s="32"/>
      <c r="H656" s="32"/>
      <c r="I656" s="31"/>
      <c r="J656" s="31"/>
      <c r="K656" s="31"/>
      <c r="N656">
        <f>IF(G656='Reference Sheet (DO NOT TOUCH)'!$D$2,VLOOKUP('All occupations'!B656,'Reference Sheet (DO NOT TOUCH)'!$P$2:$AA$1344,11,FALSE),IF(G656='Reference Sheet (DO NOT TOUCH)'!$D$3,VLOOKUP('All occupations'!B656,'Reference Sheet (DO NOT TOUCH)'!$P$2:$AA$1344,9,FALSE),IF(G656='Reference Sheet (DO NOT TOUCH)'!$D$4,VLOOKUP('All occupations'!B656,'Reference Sheet (DO NOT TOUCH)'!$P$2:$AA$1344,3,FALSE),IF(G656='Reference Sheet (DO NOT TOUCH)'!$D$5,VLOOKUP('All occupations'!B656,'Reference Sheet (DO NOT TOUCH)'!$P$2:$AA$1344,10,FALSE),IF(G656='Reference Sheet (DO NOT TOUCH)'!$D$6,VLOOKUP('All occupations'!B656,'Reference Sheet (DO NOT TOUCH)'!$P$2:$AA$1344,7,FALSE),IF(G656='Reference Sheet (DO NOT TOUCH)'!$D$7,VLOOKUP('All occupations'!B656,'Reference Sheet (DO NOT TOUCH)'!$P$2:$AA$1344,5,FALSE),IF(G656='Reference Sheet (DO NOT TOUCH)'!$D$8,VLOOKUP('All occupations'!B656,'Reference Sheet (DO NOT TOUCH)'!$P$2:$AA$1344,12,FALSE),IF(G656='Reference Sheet (DO NOT TOUCH)'!$D$9,VLOOKUP('All occupations'!B656,'Reference Sheet (DO NOT TOUCH)'!$P$2:$AA$1344,4,FALSE),IF(G656='Reference Sheet (DO NOT TOUCH)'!$D$10,VLOOKUP('All occupations'!B656,'Reference Sheet (DO NOT TOUCH)'!$P$2:$AA$1344,8,FALSE),IF(G656='Reference Sheet (DO NOT TOUCH)'!$D$11,VLOOKUP('All occupations'!B656,'Reference Sheet (DO NOT TOUCH)'!$P$2:$AA$1344,6,FALSE),IF(G656=0,0,"")))))))))))</f>
        <v>0</v>
      </c>
    </row>
    <row r="657" spans="1:14" ht="18" customHeight="1" x14ac:dyDescent="0.3">
      <c r="A657" s="5">
        <v>2016</v>
      </c>
      <c r="B657" s="30">
        <v>611314</v>
      </c>
      <c r="C657" s="31" t="s">
        <v>694</v>
      </c>
      <c r="D657" s="5" t="str">
        <f t="shared" si="10"/>
        <v>2016 - 611314 - Sales representative (personal and household goods)</v>
      </c>
      <c r="E657" s="28" t="e">
        <f ca="1">IF(#REF!&lt;&gt;"",NOW(),"")</f>
        <v>#REF!</v>
      </c>
      <c r="F657" s="5"/>
      <c r="G657" s="32"/>
      <c r="H657" s="32"/>
      <c r="I657" s="31"/>
      <c r="J657" s="31"/>
      <c r="K657" s="31"/>
      <c r="N657">
        <f>IF(G657='Reference Sheet (DO NOT TOUCH)'!$D$2,VLOOKUP('All occupations'!B657,'Reference Sheet (DO NOT TOUCH)'!$P$2:$AA$1344,11,FALSE),IF(G657='Reference Sheet (DO NOT TOUCH)'!$D$3,VLOOKUP('All occupations'!B657,'Reference Sheet (DO NOT TOUCH)'!$P$2:$AA$1344,9,FALSE),IF(G657='Reference Sheet (DO NOT TOUCH)'!$D$4,VLOOKUP('All occupations'!B657,'Reference Sheet (DO NOT TOUCH)'!$P$2:$AA$1344,3,FALSE),IF(G657='Reference Sheet (DO NOT TOUCH)'!$D$5,VLOOKUP('All occupations'!B657,'Reference Sheet (DO NOT TOUCH)'!$P$2:$AA$1344,10,FALSE),IF(G657='Reference Sheet (DO NOT TOUCH)'!$D$6,VLOOKUP('All occupations'!B657,'Reference Sheet (DO NOT TOUCH)'!$P$2:$AA$1344,7,FALSE),IF(G657='Reference Sheet (DO NOT TOUCH)'!$D$7,VLOOKUP('All occupations'!B657,'Reference Sheet (DO NOT TOUCH)'!$P$2:$AA$1344,5,FALSE),IF(G657='Reference Sheet (DO NOT TOUCH)'!$D$8,VLOOKUP('All occupations'!B657,'Reference Sheet (DO NOT TOUCH)'!$P$2:$AA$1344,12,FALSE),IF(G657='Reference Sheet (DO NOT TOUCH)'!$D$9,VLOOKUP('All occupations'!B657,'Reference Sheet (DO NOT TOUCH)'!$P$2:$AA$1344,4,FALSE),IF(G657='Reference Sheet (DO NOT TOUCH)'!$D$10,VLOOKUP('All occupations'!B657,'Reference Sheet (DO NOT TOUCH)'!$P$2:$AA$1344,8,FALSE),IF(G657='Reference Sheet (DO NOT TOUCH)'!$D$11,VLOOKUP('All occupations'!B657,'Reference Sheet (DO NOT TOUCH)'!$P$2:$AA$1344,6,FALSE),IF(G657=0,0,"")))))))))))</f>
        <v>0</v>
      </c>
    </row>
    <row r="658" spans="1:14" ht="18" customHeight="1" x14ac:dyDescent="0.3">
      <c r="A658" s="5">
        <v>2016</v>
      </c>
      <c r="B658" s="30">
        <v>612111</v>
      </c>
      <c r="C658" s="31" t="s">
        <v>695</v>
      </c>
      <c r="D658" s="5" t="str">
        <f t="shared" si="10"/>
        <v>2016 - 612111 - Business broker</v>
      </c>
      <c r="E658" s="28" t="e">
        <f ca="1">IF(#REF!&lt;&gt;"",NOW(),"")</f>
        <v>#REF!</v>
      </c>
      <c r="F658" s="5"/>
      <c r="G658" s="32"/>
      <c r="H658" s="32"/>
      <c r="I658" s="31"/>
      <c r="J658" s="31"/>
      <c r="K658" s="31"/>
      <c r="N658">
        <f>IF(G658='Reference Sheet (DO NOT TOUCH)'!$D$2,VLOOKUP('All occupations'!B658,'Reference Sheet (DO NOT TOUCH)'!$P$2:$AA$1344,11,FALSE),IF(G658='Reference Sheet (DO NOT TOUCH)'!$D$3,VLOOKUP('All occupations'!B658,'Reference Sheet (DO NOT TOUCH)'!$P$2:$AA$1344,9,FALSE),IF(G658='Reference Sheet (DO NOT TOUCH)'!$D$4,VLOOKUP('All occupations'!B658,'Reference Sheet (DO NOT TOUCH)'!$P$2:$AA$1344,3,FALSE),IF(G658='Reference Sheet (DO NOT TOUCH)'!$D$5,VLOOKUP('All occupations'!B658,'Reference Sheet (DO NOT TOUCH)'!$P$2:$AA$1344,10,FALSE),IF(G658='Reference Sheet (DO NOT TOUCH)'!$D$6,VLOOKUP('All occupations'!B658,'Reference Sheet (DO NOT TOUCH)'!$P$2:$AA$1344,7,FALSE),IF(G658='Reference Sheet (DO NOT TOUCH)'!$D$7,VLOOKUP('All occupations'!B658,'Reference Sheet (DO NOT TOUCH)'!$P$2:$AA$1344,5,FALSE),IF(G658='Reference Sheet (DO NOT TOUCH)'!$D$8,VLOOKUP('All occupations'!B658,'Reference Sheet (DO NOT TOUCH)'!$P$2:$AA$1344,12,FALSE),IF(G658='Reference Sheet (DO NOT TOUCH)'!$D$9,VLOOKUP('All occupations'!B658,'Reference Sheet (DO NOT TOUCH)'!$P$2:$AA$1344,4,FALSE),IF(G658='Reference Sheet (DO NOT TOUCH)'!$D$10,VLOOKUP('All occupations'!B658,'Reference Sheet (DO NOT TOUCH)'!$P$2:$AA$1344,8,FALSE),IF(G658='Reference Sheet (DO NOT TOUCH)'!$D$11,VLOOKUP('All occupations'!B658,'Reference Sheet (DO NOT TOUCH)'!$P$2:$AA$1344,6,FALSE),IF(G658=0,0,"")))))))))))</f>
        <v>0</v>
      </c>
    </row>
    <row r="659" spans="1:14" ht="18" customHeight="1" x14ac:dyDescent="0.3">
      <c r="A659" s="5">
        <v>2016</v>
      </c>
      <c r="B659" s="30">
        <v>612112</v>
      </c>
      <c r="C659" s="31" t="s">
        <v>696</v>
      </c>
      <c r="D659" s="5" t="str">
        <f t="shared" si="10"/>
        <v>2016 - 612112 - Property manager</v>
      </c>
      <c r="E659" s="28" t="e">
        <f ca="1">IF(#REF!&lt;&gt;"",NOW(),"")</f>
        <v>#REF!</v>
      </c>
      <c r="F659" s="5"/>
      <c r="G659" s="32"/>
      <c r="H659" s="32"/>
      <c r="I659" s="31"/>
      <c r="J659" s="31"/>
      <c r="K659" s="31"/>
      <c r="N659">
        <f>IF(G659='Reference Sheet (DO NOT TOUCH)'!$D$2,VLOOKUP('All occupations'!B659,'Reference Sheet (DO NOT TOUCH)'!$P$2:$AA$1344,11,FALSE),IF(G659='Reference Sheet (DO NOT TOUCH)'!$D$3,VLOOKUP('All occupations'!B659,'Reference Sheet (DO NOT TOUCH)'!$P$2:$AA$1344,9,FALSE),IF(G659='Reference Sheet (DO NOT TOUCH)'!$D$4,VLOOKUP('All occupations'!B659,'Reference Sheet (DO NOT TOUCH)'!$P$2:$AA$1344,3,FALSE),IF(G659='Reference Sheet (DO NOT TOUCH)'!$D$5,VLOOKUP('All occupations'!B659,'Reference Sheet (DO NOT TOUCH)'!$P$2:$AA$1344,10,FALSE),IF(G659='Reference Sheet (DO NOT TOUCH)'!$D$6,VLOOKUP('All occupations'!B659,'Reference Sheet (DO NOT TOUCH)'!$P$2:$AA$1344,7,FALSE),IF(G659='Reference Sheet (DO NOT TOUCH)'!$D$7,VLOOKUP('All occupations'!B659,'Reference Sheet (DO NOT TOUCH)'!$P$2:$AA$1344,5,FALSE),IF(G659='Reference Sheet (DO NOT TOUCH)'!$D$8,VLOOKUP('All occupations'!B659,'Reference Sheet (DO NOT TOUCH)'!$P$2:$AA$1344,12,FALSE),IF(G659='Reference Sheet (DO NOT TOUCH)'!$D$9,VLOOKUP('All occupations'!B659,'Reference Sheet (DO NOT TOUCH)'!$P$2:$AA$1344,4,FALSE),IF(G659='Reference Sheet (DO NOT TOUCH)'!$D$10,VLOOKUP('All occupations'!B659,'Reference Sheet (DO NOT TOUCH)'!$P$2:$AA$1344,8,FALSE),IF(G659='Reference Sheet (DO NOT TOUCH)'!$D$11,VLOOKUP('All occupations'!B659,'Reference Sheet (DO NOT TOUCH)'!$P$2:$AA$1344,6,FALSE),IF(G659=0,0,"")))))))))))</f>
        <v>0</v>
      </c>
    </row>
    <row r="660" spans="1:14" ht="18" customHeight="1" x14ac:dyDescent="0.3">
      <c r="A660" s="5">
        <v>2016</v>
      </c>
      <c r="B660" s="30">
        <v>612113</v>
      </c>
      <c r="C660" s="31" t="s">
        <v>697</v>
      </c>
      <c r="D660" s="5" t="str">
        <f t="shared" si="10"/>
        <v>2016 - 612113 - Real estate agency principal</v>
      </c>
      <c r="E660" s="28" t="e">
        <f ca="1">IF(#REF!&lt;&gt;"",NOW(),"")</f>
        <v>#REF!</v>
      </c>
      <c r="F660" s="5"/>
      <c r="G660" s="32"/>
      <c r="H660" s="32"/>
      <c r="I660" s="31"/>
      <c r="J660" s="31"/>
      <c r="K660" s="31"/>
      <c r="N660">
        <f>IF(G660='Reference Sheet (DO NOT TOUCH)'!$D$2,VLOOKUP('All occupations'!B660,'Reference Sheet (DO NOT TOUCH)'!$P$2:$AA$1344,11,FALSE),IF(G660='Reference Sheet (DO NOT TOUCH)'!$D$3,VLOOKUP('All occupations'!B660,'Reference Sheet (DO NOT TOUCH)'!$P$2:$AA$1344,9,FALSE),IF(G660='Reference Sheet (DO NOT TOUCH)'!$D$4,VLOOKUP('All occupations'!B660,'Reference Sheet (DO NOT TOUCH)'!$P$2:$AA$1344,3,FALSE),IF(G660='Reference Sheet (DO NOT TOUCH)'!$D$5,VLOOKUP('All occupations'!B660,'Reference Sheet (DO NOT TOUCH)'!$P$2:$AA$1344,10,FALSE),IF(G660='Reference Sheet (DO NOT TOUCH)'!$D$6,VLOOKUP('All occupations'!B660,'Reference Sheet (DO NOT TOUCH)'!$P$2:$AA$1344,7,FALSE),IF(G660='Reference Sheet (DO NOT TOUCH)'!$D$7,VLOOKUP('All occupations'!B660,'Reference Sheet (DO NOT TOUCH)'!$P$2:$AA$1344,5,FALSE),IF(G660='Reference Sheet (DO NOT TOUCH)'!$D$8,VLOOKUP('All occupations'!B660,'Reference Sheet (DO NOT TOUCH)'!$P$2:$AA$1344,12,FALSE),IF(G660='Reference Sheet (DO NOT TOUCH)'!$D$9,VLOOKUP('All occupations'!B660,'Reference Sheet (DO NOT TOUCH)'!$P$2:$AA$1344,4,FALSE),IF(G660='Reference Sheet (DO NOT TOUCH)'!$D$10,VLOOKUP('All occupations'!B660,'Reference Sheet (DO NOT TOUCH)'!$P$2:$AA$1344,8,FALSE),IF(G660='Reference Sheet (DO NOT TOUCH)'!$D$11,VLOOKUP('All occupations'!B660,'Reference Sheet (DO NOT TOUCH)'!$P$2:$AA$1344,6,FALSE),IF(G660=0,0,"")))))))))))</f>
        <v>0</v>
      </c>
    </row>
    <row r="661" spans="1:14" ht="18" customHeight="1" x14ac:dyDescent="0.3">
      <c r="A661" s="5">
        <v>2016</v>
      </c>
      <c r="B661" s="30">
        <v>612114</v>
      </c>
      <c r="C661" s="31" t="s">
        <v>698</v>
      </c>
      <c r="D661" s="5" t="str">
        <f t="shared" si="10"/>
        <v>2016 - 612114 - Real estate agent</v>
      </c>
      <c r="E661" s="28" t="e">
        <f ca="1">IF(#REF!&lt;&gt;"",NOW(),"")</f>
        <v>#REF!</v>
      </c>
      <c r="F661" s="5"/>
      <c r="G661" s="32"/>
      <c r="H661" s="32"/>
      <c r="I661" s="31"/>
      <c r="J661" s="31"/>
      <c r="K661" s="31"/>
      <c r="N661">
        <f>IF(G661='Reference Sheet (DO NOT TOUCH)'!$D$2,VLOOKUP('All occupations'!B661,'Reference Sheet (DO NOT TOUCH)'!$P$2:$AA$1344,11,FALSE),IF(G661='Reference Sheet (DO NOT TOUCH)'!$D$3,VLOOKUP('All occupations'!B661,'Reference Sheet (DO NOT TOUCH)'!$P$2:$AA$1344,9,FALSE),IF(G661='Reference Sheet (DO NOT TOUCH)'!$D$4,VLOOKUP('All occupations'!B661,'Reference Sheet (DO NOT TOUCH)'!$P$2:$AA$1344,3,FALSE),IF(G661='Reference Sheet (DO NOT TOUCH)'!$D$5,VLOOKUP('All occupations'!B661,'Reference Sheet (DO NOT TOUCH)'!$P$2:$AA$1344,10,FALSE),IF(G661='Reference Sheet (DO NOT TOUCH)'!$D$6,VLOOKUP('All occupations'!B661,'Reference Sheet (DO NOT TOUCH)'!$P$2:$AA$1344,7,FALSE),IF(G661='Reference Sheet (DO NOT TOUCH)'!$D$7,VLOOKUP('All occupations'!B661,'Reference Sheet (DO NOT TOUCH)'!$P$2:$AA$1344,5,FALSE),IF(G661='Reference Sheet (DO NOT TOUCH)'!$D$8,VLOOKUP('All occupations'!B661,'Reference Sheet (DO NOT TOUCH)'!$P$2:$AA$1344,12,FALSE),IF(G661='Reference Sheet (DO NOT TOUCH)'!$D$9,VLOOKUP('All occupations'!B661,'Reference Sheet (DO NOT TOUCH)'!$P$2:$AA$1344,4,FALSE),IF(G661='Reference Sheet (DO NOT TOUCH)'!$D$10,VLOOKUP('All occupations'!B661,'Reference Sheet (DO NOT TOUCH)'!$P$2:$AA$1344,8,FALSE),IF(G661='Reference Sheet (DO NOT TOUCH)'!$D$11,VLOOKUP('All occupations'!B661,'Reference Sheet (DO NOT TOUCH)'!$P$2:$AA$1344,6,FALSE),IF(G661=0,0,"")))))))))))</f>
        <v>0</v>
      </c>
    </row>
    <row r="662" spans="1:14" ht="18" customHeight="1" x14ac:dyDescent="0.3">
      <c r="A662" s="5">
        <v>2016</v>
      </c>
      <c r="B662" s="30">
        <v>612115</v>
      </c>
      <c r="C662" s="31" t="s">
        <v>699</v>
      </c>
      <c r="D662" s="5" t="str">
        <f t="shared" si="10"/>
        <v>2016 - 612115 - Real estate representative</v>
      </c>
      <c r="E662" s="28" t="e">
        <f ca="1">IF(#REF!&lt;&gt;"",NOW(),"")</f>
        <v>#REF!</v>
      </c>
      <c r="F662" s="5"/>
      <c r="G662" s="32"/>
      <c r="H662" s="32"/>
      <c r="I662" s="31"/>
      <c r="J662" s="31"/>
      <c r="K662" s="31"/>
      <c r="N662">
        <f>IF(G662='Reference Sheet (DO NOT TOUCH)'!$D$2,VLOOKUP('All occupations'!B662,'Reference Sheet (DO NOT TOUCH)'!$P$2:$AA$1344,11,FALSE),IF(G662='Reference Sheet (DO NOT TOUCH)'!$D$3,VLOOKUP('All occupations'!B662,'Reference Sheet (DO NOT TOUCH)'!$P$2:$AA$1344,9,FALSE),IF(G662='Reference Sheet (DO NOT TOUCH)'!$D$4,VLOOKUP('All occupations'!B662,'Reference Sheet (DO NOT TOUCH)'!$P$2:$AA$1344,3,FALSE),IF(G662='Reference Sheet (DO NOT TOUCH)'!$D$5,VLOOKUP('All occupations'!B662,'Reference Sheet (DO NOT TOUCH)'!$P$2:$AA$1344,10,FALSE),IF(G662='Reference Sheet (DO NOT TOUCH)'!$D$6,VLOOKUP('All occupations'!B662,'Reference Sheet (DO NOT TOUCH)'!$P$2:$AA$1344,7,FALSE),IF(G662='Reference Sheet (DO NOT TOUCH)'!$D$7,VLOOKUP('All occupations'!B662,'Reference Sheet (DO NOT TOUCH)'!$P$2:$AA$1344,5,FALSE),IF(G662='Reference Sheet (DO NOT TOUCH)'!$D$8,VLOOKUP('All occupations'!B662,'Reference Sheet (DO NOT TOUCH)'!$P$2:$AA$1344,12,FALSE),IF(G662='Reference Sheet (DO NOT TOUCH)'!$D$9,VLOOKUP('All occupations'!B662,'Reference Sheet (DO NOT TOUCH)'!$P$2:$AA$1344,4,FALSE),IF(G662='Reference Sheet (DO NOT TOUCH)'!$D$10,VLOOKUP('All occupations'!B662,'Reference Sheet (DO NOT TOUCH)'!$P$2:$AA$1344,8,FALSE),IF(G662='Reference Sheet (DO NOT TOUCH)'!$D$11,VLOOKUP('All occupations'!B662,'Reference Sheet (DO NOT TOUCH)'!$P$2:$AA$1344,6,FALSE),IF(G662=0,0,"")))))))))))</f>
        <v>0</v>
      </c>
    </row>
    <row r="663" spans="1:14" ht="18" customHeight="1" x14ac:dyDescent="0.3">
      <c r="A663" s="5">
        <v>2016</v>
      </c>
      <c r="B663" s="30">
        <v>621111</v>
      </c>
      <c r="C663" s="31" t="s">
        <v>700</v>
      </c>
      <c r="D663" s="5" t="str">
        <f t="shared" si="10"/>
        <v>2016 - 621111 - Sales assistant (general)</v>
      </c>
      <c r="E663" s="28" t="e">
        <f ca="1">IF(#REF!&lt;&gt;"",NOW(),"")</f>
        <v>#REF!</v>
      </c>
      <c r="F663" s="5"/>
      <c r="G663" s="32"/>
      <c r="H663" s="32"/>
      <c r="I663" s="31"/>
      <c r="J663" s="31"/>
      <c r="K663" s="31"/>
      <c r="N663">
        <f>IF(G663='Reference Sheet (DO NOT TOUCH)'!$D$2,VLOOKUP('All occupations'!B663,'Reference Sheet (DO NOT TOUCH)'!$P$2:$AA$1344,11,FALSE),IF(G663='Reference Sheet (DO NOT TOUCH)'!$D$3,VLOOKUP('All occupations'!B663,'Reference Sheet (DO NOT TOUCH)'!$P$2:$AA$1344,9,FALSE),IF(G663='Reference Sheet (DO NOT TOUCH)'!$D$4,VLOOKUP('All occupations'!B663,'Reference Sheet (DO NOT TOUCH)'!$P$2:$AA$1344,3,FALSE),IF(G663='Reference Sheet (DO NOT TOUCH)'!$D$5,VLOOKUP('All occupations'!B663,'Reference Sheet (DO NOT TOUCH)'!$P$2:$AA$1344,10,FALSE),IF(G663='Reference Sheet (DO NOT TOUCH)'!$D$6,VLOOKUP('All occupations'!B663,'Reference Sheet (DO NOT TOUCH)'!$P$2:$AA$1344,7,FALSE),IF(G663='Reference Sheet (DO NOT TOUCH)'!$D$7,VLOOKUP('All occupations'!B663,'Reference Sheet (DO NOT TOUCH)'!$P$2:$AA$1344,5,FALSE),IF(G663='Reference Sheet (DO NOT TOUCH)'!$D$8,VLOOKUP('All occupations'!B663,'Reference Sheet (DO NOT TOUCH)'!$P$2:$AA$1344,12,FALSE),IF(G663='Reference Sheet (DO NOT TOUCH)'!$D$9,VLOOKUP('All occupations'!B663,'Reference Sheet (DO NOT TOUCH)'!$P$2:$AA$1344,4,FALSE),IF(G663='Reference Sheet (DO NOT TOUCH)'!$D$10,VLOOKUP('All occupations'!B663,'Reference Sheet (DO NOT TOUCH)'!$P$2:$AA$1344,8,FALSE),IF(G663='Reference Sheet (DO NOT TOUCH)'!$D$11,VLOOKUP('All occupations'!B663,'Reference Sheet (DO NOT TOUCH)'!$P$2:$AA$1344,6,FALSE),IF(G663=0,0,"")))))))))))</f>
        <v>0</v>
      </c>
    </row>
    <row r="664" spans="1:14" ht="18" customHeight="1" x14ac:dyDescent="0.3">
      <c r="A664" s="5">
        <v>2016</v>
      </c>
      <c r="B664" s="30">
        <v>621311</v>
      </c>
      <c r="C664" s="31" t="s">
        <v>701</v>
      </c>
      <c r="D664" s="5" t="str">
        <f t="shared" si="10"/>
        <v>2016 - 621311 - Motor vehicle or caravan salesperson</v>
      </c>
      <c r="E664" s="28" t="e">
        <f ca="1">IF(#REF!&lt;&gt;"",NOW(),"")</f>
        <v>#REF!</v>
      </c>
      <c r="F664" s="5"/>
      <c r="G664" s="32"/>
      <c r="H664" s="32"/>
      <c r="I664" s="31"/>
      <c r="J664" s="31"/>
      <c r="K664" s="31"/>
      <c r="N664">
        <f>IF(G664='Reference Sheet (DO NOT TOUCH)'!$D$2,VLOOKUP('All occupations'!B664,'Reference Sheet (DO NOT TOUCH)'!$P$2:$AA$1344,11,FALSE),IF(G664='Reference Sheet (DO NOT TOUCH)'!$D$3,VLOOKUP('All occupations'!B664,'Reference Sheet (DO NOT TOUCH)'!$P$2:$AA$1344,9,FALSE),IF(G664='Reference Sheet (DO NOT TOUCH)'!$D$4,VLOOKUP('All occupations'!B664,'Reference Sheet (DO NOT TOUCH)'!$P$2:$AA$1344,3,FALSE),IF(G664='Reference Sheet (DO NOT TOUCH)'!$D$5,VLOOKUP('All occupations'!B664,'Reference Sheet (DO NOT TOUCH)'!$P$2:$AA$1344,10,FALSE),IF(G664='Reference Sheet (DO NOT TOUCH)'!$D$6,VLOOKUP('All occupations'!B664,'Reference Sheet (DO NOT TOUCH)'!$P$2:$AA$1344,7,FALSE),IF(G664='Reference Sheet (DO NOT TOUCH)'!$D$7,VLOOKUP('All occupations'!B664,'Reference Sheet (DO NOT TOUCH)'!$P$2:$AA$1344,5,FALSE),IF(G664='Reference Sheet (DO NOT TOUCH)'!$D$8,VLOOKUP('All occupations'!B664,'Reference Sheet (DO NOT TOUCH)'!$P$2:$AA$1344,12,FALSE),IF(G664='Reference Sheet (DO NOT TOUCH)'!$D$9,VLOOKUP('All occupations'!B664,'Reference Sheet (DO NOT TOUCH)'!$P$2:$AA$1344,4,FALSE),IF(G664='Reference Sheet (DO NOT TOUCH)'!$D$10,VLOOKUP('All occupations'!B664,'Reference Sheet (DO NOT TOUCH)'!$P$2:$AA$1344,8,FALSE),IF(G664='Reference Sheet (DO NOT TOUCH)'!$D$11,VLOOKUP('All occupations'!B664,'Reference Sheet (DO NOT TOUCH)'!$P$2:$AA$1344,6,FALSE),IF(G664=0,0,"")))))))))))</f>
        <v>0</v>
      </c>
    </row>
    <row r="665" spans="1:14" ht="18" customHeight="1" x14ac:dyDescent="0.3">
      <c r="A665" s="5">
        <v>2016</v>
      </c>
      <c r="B665" s="30">
        <v>621312</v>
      </c>
      <c r="C665" s="31" t="s">
        <v>702</v>
      </c>
      <c r="D665" s="5" t="str">
        <f t="shared" si="10"/>
        <v>2016 - 621312 - Motor vehicle parts interpreter</v>
      </c>
      <c r="E665" s="28" t="e">
        <f ca="1">IF(#REF!&lt;&gt;"",NOW(),"")</f>
        <v>#REF!</v>
      </c>
      <c r="F665" s="5"/>
      <c r="G665" s="32"/>
      <c r="H665" s="32"/>
      <c r="I665" s="31"/>
      <c r="J665" s="31"/>
      <c r="K665" s="31"/>
      <c r="N665">
        <f>IF(G665='Reference Sheet (DO NOT TOUCH)'!$D$2,VLOOKUP('All occupations'!B665,'Reference Sheet (DO NOT TOUCH)'!$P$2:$AA$1344,11,FALSE),IF(G665='Reference Sheet (DO NOT TOUCH)'!$D$3,VLOOKUP('All occupations'!B665,'Reference Sheet (DO NOT TOUCH)'!$P$2:$AA$1344,9,FALSE),IF(G665='Reference Sheet (DO NOT TOUCH)'!$D$4,VLOOKUP('All occupations'!B665,'Reference Sheet (DO NOT TOUCH)'!$P$2:$AA$1344,3,FALSE),IF(G665='Reference Sheet (DO NOT TOUCH)'!$D$5,VLOOKUP('All occupations'!B665,'Reference Sheet (DO NOT TOUCH)'!$P$2:$AA$1344,10,FALSE),IF(G665='Reference Sheet (DO NOT TOUCH)'!$D$6,VLOOKUP('All occupations'!B665,'Reference Sheet (DO NOT TOUCH)'!$P$2:$AA$1344,7,FALSE),IF(G665='Reference Sheet (DO NOT TOUCH)'!$D$7,VLOOKUP('All occupations'!B665,'Reference Sheet (DO NOT TOUCH)'!$P$2:$AA$1344,5,FALSE),IF(G665='Reference Sheet (DO NOT TOUCH)'!$D$8,VLOOKUP('All occupations'!B665,'Reference Sheet (DO NOT TOUCH)'!$P$2:$AA$1344,12,FALSE),IF(G665='Reference Sheet (DO NOT TOUCH)'!$D$9,VLOOKUP('All occupations'!B665,'Reference Sheet (DO NOT TOUCH)'!$P$2:$AA$1344,4,FALSE),IF(G665='Reference Sheet (DO NOT TOUCH)'!$D$10,VLOOKUP('All occupations'!B665,'Reference Sheet (DO NOT TOUCH)'!$P$2:$AA$1344,8,FALSE),IF(G665='Reference Sheet (DO NOT TOUCH)'!$D$11,VLOOKUP('All occupations'!B665,'Reference Sheet (DO NOT TOUCH)'!$P$2:$AA$1344,6,FALSE),IF(G665=0,0,"")))))))))))</f>
        <v>0</v>
      </c>
    </row>
    <row r="666" spans="1:14" ht="18" customHeight="1" x14ac:dyDescent="0.3">
      <c r="A666" s="5">
        <v>2016</v>
      </c>
      <c r="B666" s="30">
        <v>621411</v>
      </c>
      <c r="C666" s="31" t="s">
        <v>703</v>
      </c>
      <c r="D666" s="5" t="str">
        <f t="shared" si="10"/>
        <v>2016 - 621411 - Pharmacy sales assistant</v>
      </c>
      <c r="E666" s="28" t="e">
        <f ca="1">IF(#REF!&lt;&gt;"",NOW(),"")</f>
        <v>#REF!</v>
      </c>
      <c r="F666" s="5"/>
      <c r="G666" s="32"/>
      <c r="H666" s="32"/>
      <c r="I666" s="31"/>
      <c r="J666" s="31"/>
      <c r="K666" s="31"/>
      <c r="N666">
        <f>IF(G666='Reference Sheet (DO NOT TOUCH)'!$D$2,VLOOKUP('All occupations'!B666,'Reference Sheet (DO NOT TOUCH)'!$P$2:$AA$1344,11,FALSE),IF(G666='Reference Sheet (DO NOT TOUCH)'!$D$3,VLOOKUP('All occupations'!B666,'Reference Sheet (DO NOT TOUCH)'!$P$2:$AA$1344,9,FALSE),IF(G666='Reference Sheet (DO NOT TOUCH)'!$D$4,VLOOKUP('All occupations'!B666,'Reference Sheet (DO NOT TOUCH)'!$P$2:$AA$1344,3,FALSE),IF(G666='Reference Sheet (DO NOT TOUCH)'!$D$5,VLOOKUP('All occupations'!B666,'Reference Sheet (DO NOT TOUCH)'!$P$2:$AA$1344,10,FALSE),IF(G666='Reference Sheet (DO NOT TOUCH)'!$D$6,VLOOKUP('All occupations'!B666,'Reference Sheet (DO NOT TOUCH)'!$P$2:$AA$1344,7,FALSE),IF(G666='Reference Sheet (DO NOT TOUCH)'!$D$7,VLOOKUP('All occupations'!B666,'Reference Sheet (DO NOT TOUCH)'!$P$2:$AA$1344,5,FALSE),IF(G666='Reference Sheet (DO NOT TOUCH)'!$D$8,VLOOKUP('All occupations'!B666,'Reference Sheet (DO NOT TOUCH)'!$P$2:$AA$1344,12,FALSE),IF(G666='Reference Sheet (DO NOT TOUCH)'!$D$9,VLOOKUP('All occupations'!B666,'Reference Sheet (DO NOT TOUCH)'!$P$2:$AA$1344,4,FALSE),IF(G666='Reference Sheet (DO NOT TOUCH)'!$D$10,VLOOKUP('All occupations'!B666,'Reference Sheet (DO NOT TOUCH)'!$P$2:$AA$1344,8,FALSE),IF(G666='Reference Sheet (DO NOT TOUCH)'!$D$11,VLOOKUP('All occupations'!B666,'Reference Sheet (DO NOT TOUCH)'!$P$2:$AA$1344,6,FALSE),IF(G666=0,0,"")))))))))))</f>
        <v>0</v>
      </c>
    </row>
    <row r="667" spans="1:14" ht="18" customHeight="1" x14ac:dyDescent="0.3">
      <c r="A667" s="5">
        <v>2016</v>
      </c>
      <c r="B667" s="30">
        <v>621511</v>
      </c>
      <c r="C667" s="31" t="s">
        <v>704</v>
      </c>
      <c r="D667" s="5" t="str">
        <f t="shared" si="10"/>
        <v>2016 - 621511 - Retail supervisor</v>
      </c>
      <c r="E667" s="28" t="e">
        <f ca="1">IF(#REF!&lt;&gt;"",NOW(),"")</f>
        <v>#REF!</v>
      </c>
      <c r="F667" s="5"/>
      <c r="G667" s="32"/>
      <c r="H667" s="32"/>
      <c r="I667" s="31"/>
      <c r="J667" s="31"/>
      <c r="K667" s="31"/>
      <c r="N667">
        <f>IF(G667='Reference Sheet (DO NOT TOUCH)'!$D$2,VLOOKUP('All occupations'!B667,'Reference Sheet (DO NOT TOUCH)'!$P$2:$AA$1344,11,FALSE),IF(G667='Reference Sheet (DO NOT TOUCH)'!$D$3,VLOOKUP('All occupations'!B667,'Reference Sheet (DO NOT TOUCH)'!$P$2:$AA$1344,9,FALSE),IF(G667='Reference Sheet (DO NOT TOUCH)'!$D$4,VLOOKUP('All occupations'!B667,'Reference Sheet (DO NOT TOUCH)'!$P$2:$AA$1344,3,FALSE),IF(G667='Reference Sheet (DO NOT TOUCH)'!$D$5,VLOOKUP('All occupations'!B667,'Reference Sheet (DO NOT TOUCH)'!$P$2:$AA$1344,10,FALSE),IF(G667='Reference Sheet (DO NOT TOUCH)'!$D$6,VLOOKUP('All occupations'!B667,'Reference Sheet (DO NOT TOUCH)'!$P$2:$AA$1344,7,FALSE),IF(G667='Reference Sheet (DO NOT TOUCH)'!$D$7,VLOOKUP('All occupations'!B667,'Reference Sheet (DO NOT TOUCH)'!$P$2:$AA$1344,5,FALSE),IF(G667='Reference Sheet (DO NOT TOUCH)'!$D$8,VLOOKUP('All occupations'!B667,'Reference Sheet (DO NOT TOUCH)'!$P$2:$AA$1344,12,FALSE),IF(G667='Reference Sheet (DO NOT TOUCH)'!$D$9,VLOOKUP('All occupations'!B667,'Reference Sheet (DO NOT TOUCH)'!$P$2:$AA$1344,4,FALSE),IF(G667='Reference Sheet (DO NOT TOUCH)'!$D$10,VLOOKUP('All occupations'!B667,'Reference Sheet (DO NOT TOUCH)'!$P$2:$AA$1344,8,FALSE),IF(G667='Reference Sheet (DO NOT TOUCH)'!$D$11,VLOOKUP('All occupations'!B667,'Reference Sheet (DO NOT TOUCH)'!$P$2:$AA$1344,6,FALSE),IF(G667=0,0,"")))))))))))</f>
        <v>0</v>
      </c>
    </row>
    <row r="668" spans="1:14" ht="18" customHeight="1" x14ac:dyDescent="0.3">
      <c r="A668" s="5">
        <v>2016</v>
      </c>
      <c r="B668" s="30">
        <v>621611</v>
      </c>
      <c r="C668" s="31" t="s">
        <v>705</v>
      </c>
      <c r="D668" s="5" t="str">
        <f t="shared" si="10"/>
        <v>2016 - 621611 - Service station attendant</v>
      </c>
      <c r="E668" s="28" t="e">
        <f ca="1">IF(#REF!&lt;&gt;"",NOW(),"")</f>
        <v>#REF!</v>
      </c>
      <c r="F668" s="5"/>
      <c r="G668" s="32"/>
      <c r="H668" s="32"/>
      <c r="I668" s="31"/>
      <c r="J668" s="31"/>
      <c r="K668" s="31"/>
      <c r="N668">
        <f>IF(G668='Reference Sheet (DO NOT TOUCH)'!$D$2,VLOOKUP('All occupations'!B668,'Reference Sheet (DO NOT TOUCH)'!$P$2:$AA$1344,11,FALSE),IF(G668='Reference Sheet (DO NOT TOUCH)'!$D$3,VLOOKUP('All occupations'!B668,'Reference Sheet (DO NOT TOUCH)'!$P$2:$AA$1344,9,FALSE),IF(G668='Reference Sheet (DO NOT TOUCH)'!$D$4,VLOOKUP('All occupations'!B668,'Reference Sheet (DO NOT TOUCH)'!$P$2:$AA$1344,3,FALSE),IF(G668='Reference Sheet (DO NOT TOUCH)'!$D$5,VLOOKUP('All occupations'!B668,'Reference Sheet (DO NOT TOUCH)'!$P$2:$AA$1344,10,FALSE),IF(G668='Reference Sheet (DO NOT TOUCH)'!$D$6,VLOOKUP('All occupations'!B668,'Reference Sheet (DO NOT TOUCH)'!$P$2:$AA$1344,7,FALSE),IF(G668='Reference Sheet (DO NOT TOUCH)'!$D$7,VLOOKUP('All occupations'!B668,'Reference Sheet (DO NOT TOUCH)'!$P$2:$AA$1344,5,FALSE),IF(G668='Reference Sheet (DO NOT TOUCH)'!$D$8,VLOOKUP('All occupations'!B668,'Reference Sheet (DO NOT TOUCH)'!$P$2:$AA$1344,12,FALSE),IF(G668='Reference Sheet (DO NOT TOUCH)'!$D$9,VLOOKUP('All occupations'!B668,'Reference Sheet (DO NOT TOUCH)'!$P$2:$AA$1344,4,FALSE),IF(G668='Reference Sheet (DO NOT TOUCH)'!$D$10,VLOOKUP('All occupations'!B668,'Reference Sheet (DO NOT TOUCH)'!$P$2:$AA$1344,8,FALSE),IF(G668='Reference Sheet (DO NOT TOUCH)'!$D$11,VLOOKUP('All occupations'!B668,'Reference Sheet (DO NOT TOUCH)'!$P$2:$AA$1344,6,FALSE),IF(G668=0,0,"")))))))))))</f>
        <v>0</v>
      </c>
    </row>
    <row r="669" spans="1:14" ht="18" customHeight="1" x14ac:dyDescent="0.3">
      <c r="A669" s="5">
        <v>2016</v>
      </c>
      <c r="B669" s="30">
        <v>639511</v>
      </c>
      <c r="C669" s="31" t="s">
        <v>706</v>
      </c>
      <c r="D669" s="5" t="str">
        <f t="shared" si="10"/>
        <v>2016 - 639511 - Visual merchandiser</v>
      </c>
      <c r="E669" s="28" t="e">
        <f ca="1">IF(#REF!&lt;&gt;"",NOW(),"")</f>
        <v>#REF!</v>
      </c>
      <c r="F669" s="5"/>
      <c r="G669" s="32"/>
      <c r="H669" s="32"/>
      <c r="I669" s="31"/>
      <c r="J669" s="31"/>
      <c r="K669" s="31"/>
      <c r="N669">
        <f>IF(G669='Reference Sheet (DO NOT TOUCH)'!$D$2,VLOOKUP('All occupations'!B669,'Reference Sheet (DO NOT TOUCH)'!$P$2:$AA$1344,11,FALSE),IF(G669='Reference Sheet (DO NOT TOUCH)'!$D$3,VLOOKUP('All occupations'!B669,'Reference Sheet (DO NOT TOUCH)'!$P$2:$AA$1344,9,FALSE),IF(G669='Reference Sheet (DO NOT TOUCH)'!$D$4,VLOOKUP('All occupations'!B669,'Reference Sheet (DO NOT TOUCH)'!$P$2:$AA$1344,3,FALSE),IF(G669='Reference Sheet (DO NOT TOUCH)'!$D$5,VLOOKUP('All occupations'!B669,'Reference Sheet (DO NOT TOUCH)'!$P$2:$AA$1344,10,FALSE),IF(G669='Reference Sheet (DO NOT TOUCH)'!$D$6,VLOOKUP('All occupations'!B669,'Reference Sheet (DO NOT TOUCH)'!$P$2:$AA$1344,7,FALSE),IF(G669='Reference Sheet (DO NOT TOUCH)'!$D$7,VLOOKUP('All occupations'!B669,'Reference Sheet (DO NOT TOUCH)'!$P$2:$AA$1344,5,FALSE),IF(G669='Reference Sheet (DO NOT TOUCH)'!$D$8,VLOOKUP('All occupations'!B669,'Reference Sheet (DO NOT TOUCH)'!$P$2:$AA$1344,12,FALSE),IF(G669='Reference Sheet (DO NOT TOUCH)'!$D$9,VLOOKUP('All occupations'!B669,'Reference Sheet (DO NOT TOUCH)'!$P$2:$AA$1344,4,FALSE),IF(G669='Reference Sheet (DO NOT TOUCH)'!$D$10,VLOOKUP('All occupations'!B669,'Reference Sheet (DO NOT TOUCH)'!$P$2:$AA$1344,8,FALSE),IF(G669='Reference Sheet (DO NOT TOUCH)'!$D$11,VLOOKUP('All occupations'!B669,'Reference Sheet (DO NOT TOUCH)'!$P$2:$AA$1344,6,FALSE),IF(G669=0,0,"")))))))))))</f>
        <v>0</v>
      </c>
    </row>
    <row r="670" spans="1:14" ht="18" customHeight="1" x14ac:dyDescent="0.3">
      <c r="A670" s="5">
        <v>2016</v>
      </c>
      <c r="B670" s="30">
        <v>711113</v>
      </c>
      <c r="C670" s="31" t="s">
        <v>707</v>
      </c>
      <c r="D670" s="5" t="str">
        <f t="shared" si="10"/>
        <v>2016 - 711113 - Glass production machine operator</v>
      </c>
      <c r="E670" s="28" t="e">
        <f ca="1">IF(#REF!&lt;&gt;"",NOW(),"")</f>
        <v>#REF!</v>
      </c>
      <c r="F670" s="5"/>
      <c r="G670" s="32"/>
      <c r="H670" s="32"/>
      <c r="I670" s="31"/>
      <c r="J670" s="31"/>
      <c r="K670" s="31"/>
      <c r="N670">
        <f>IF(G670='Reference Sheet (DO NOT TOUCH)'!$D$2,VLOOKUP('All occupations'!B670,'Reference Sheet (DO NOT TOUCH)'!$P$2:$AA$1344,11,FALSE),IF(G670='Reference Sheet (DO NOT TOUCH)'!$D$3,VLOOKUP('All occupations'!B670,'Reference Sheet (DO NOT TOUCH)'!$P$2:$AA$1344,9,FALSE),IF(G670='Reference Sheet (DO NOT TOUCH)'!$D$4,VLOOKUP('All occupations'!B670,'Reference Sheet (DO NOT TOUCH)'!$P$2:$AA$1344,3,FALSE),IF(G670='Reference Sheet (DO NOT TOUCH)'!$D$5,VLOOKUP('All occupations'!B670,'Reference Sheet (DO NOT TOUCH)'!$P$2:$AA$1344,10,FALSE),IF(G670='Reference Sheet (DO NOT TOUCH)'!$D$6,VLOOKUP('All occupations'!B670,'Reference Sheet (DO NOT TOUCH)'!$P$2:$AA$1344,7,FALSE),IF(G670='Reference Sheet (DO NOT TOUCH)'!$D$7,VLOOKUP('All occupations'!B670,'Reference Sheet (DO NOT TOUCH)'!$P$2:$AA$1344,5,FALSE),IF(G670='Reference Sheet (DO NOT TOUCH)'!$D$8,VLOOKUP('All occupations'!B670,'Reference Sheet (DO NOT TOUCH)'!$P$2:$AA$1344,12,FALSE),IF(G670='Reference Sheet (DO NOT TOUCH)'!$D$9,VLOOKUP('All occupations'!B670,'Reference Sheet (DO NOT TOUCH)'!$P$2:$AA$1344,4,FALSE),IF(G670='Reference Sheet (DO NOT TOUCH)'!$D$10,VLOOKUP('All occupations'!B670,'Reference Sheet (DO NOT TOUCH)'!$P$2:$AA$1344,8,FALSE),IF(G670='Reference Sheet (DO NOT TOUCH)'!$D$11,VLOOKUP('All occupations'!B670,'Reference Sheet (DO NOT TOUCH)'!$P$2:$AA$1344,6,FALSE),IF(G670=0,0,"")))))))))))</f>
        <v>0</v>
      </c>
    </row>
    <row r="671" spans="1:14" ht="18" customHeight="1" x14ac:dyDescent="0.3">
      <c r="A671" s="5">
        <v>2016</v>
      </c>
      <c r="B671" s="30">
        <v>711211</v>
      </c>
      <c r="C671" s="31" t="s">
        <v>708</v>
      </c>
      <c r="D671" s="5" t="str">
        <f t="shared" si="10"/>
        <v>2016 - 711211 - Industrial spraypainter</v>
      </c>
      <c r="E671" s="28" t="e">
        <f ca="1">IF(#REF!&lt;&gt;"",NOW(),"")</f>
        <v>#REF!</v>
      </c>
      <c r="F671" s="5"/>
      <c r="G671" s="32"/>
      <c r="H671" s="32"/>
      <c r="I671" s="31"/>
      <c r="J671" s="31"/>
      <c r="K671" s="31"/>
      <c r="N671">
        <f>IF(G671='Reference Sheet (DO NOT TOUCH)'!$D$2,VLOOKUP('All occupations'!B671,'Reference Sheet (DO NOT TOUCH)'!$P$2:$AA$1344,11,FALSE),IF(G671='Reference Sheet (DO NOT TOUCH)'!$D$3,VLOOKUP('All occupations'!B671,'Reference Sheet (DO NOT TOUCH)'!$P$2:$AA$1344,9,FALSE),IF(G671='Reference Sheet (DO NOT TOUCH)'!$D$4,VLOOKUP('All occupations'!B671,'Reference Sheet (DO NOT TOUCH)'!$P$2:$AA$1344,3,FALSE),IF(G671='Reference Sheet (DO NOT TOUCH)'!$D$5,VLOOKUP('All occupations'!B671,'Reference Sheet (DO NOT TOUCH)'!$P$2:$AA$1344,10,FALSE),IF(G671='Reference Sheet (DO NOT TOUCH)'!$D$6,VLOOKUP('All occupations'!B671,'Reference Sheet (DO NOT TOUCH)'!$P$2:$AA$1344,7,FALSE),IF(G671='Reference Sheet (DO NOT TOUCH)'!$D$7,VLOOKUP('All occupations'!B671,'Reference Sheet (DO NOT TOUCH)'!$P$2:$AA$1344,5,FALSE),IF(G671='Reference Sheet (DO NOT TOUCH)'!$D$8,VLOOKUP('All occupations'!B671,'Reference Sheet (DO NOT TOUCH)'!$P$2:$AA$1344,12,FALSE),IF(G671='Reference Sheet (DO NOT TOUCH)'!$D$9,VLOOKUP('All occupations'!B671,'Reference Sheet (DO NOT TOUCH)'!$P$2:$AA$1344,4,FALSE),IF(G671='Reference Sheet (DO NOT TOUCH)'!$D$10,VLOOKUP('All occupations'!B671,'Reference Sheet (DO NOT TOUCH)'!$P$2:$AA$1344,8,FALSE),IF(G671='Reference Sheet (DO NOT TOUCH)'!$D$11,VLOOKUP('All occupations'!B671,'Reference Sheet (DO NOT TOUCH)'!$P$2:$AA$1344,6,FALSE),IF(G671=0,0,"")))))))))))</f>
        <v>0</v>
      </c>
    </row>
    <row r="672" spans="1:14" ht="18" customHeight="1" x14ac:dyDescent="0.3">
      <c r="A672" s="5">
        <v>2016</v>
      </c>
      <c r="B672" s="30">
        <v>711313</v>
      </c>
      <c r="C672" s="31" t="s">
        <v>709</v>
      </c>
      <c r="D672" s="5" t="str">
        <f t="shared" si="10"/>
        <v>2016 - 711313 - Sawmilling operator</v>
      </c>
      <c r="E672" s="28" t="e">
        <f ca="1">IF(#REF!&lt;&gt;"",NOW(),"")</f>
        <v>#REF!</v>
      </c>
      <c r="F672" s="5"/>
      <c r="G672" s="32"/>
      <c r="H672" s="32"/>
      <c r="I672" s="31"/>
      <c r="J672" s="31"/>
      <c r="K672" s="31"/>
      <c r="N672">
        <f>IF(G672='Reference Sheet (DO NOT TOUCH)'!$D$2,VLOOKUP('All occupations'!B672,'Reference Sheet (DO NOT TOUCH)'!$P$2:$AA$1344,11,FALSE),IF(G672='Reference Sheet (DO NOT TOUCH)'!$D$3,VLOOKUP('All occupations'!B672,'Reference Sheet (DO NOT TOUCH)'!$P$2:$AA$1344,9,FALSE),IF(G672='Reference Sheet (DO NOT TOUCH)'!$D$4,VLOOKUP('All occupations'!B672,'Reference Sheet (DO NOT TOUCH)'!$P$2:$AA$1344,3,FALSE),IF(G672='Reference Sheet (DO NOT TOUCH)'!$D$5,VLOOKUP('All occupations'!B672,'Reference Sheet (DO NOT TOUCH)'!$P$2:$AA$1344,10,FALSE),IF(G672='Reference Sheet (DO NOT TOUCH)'!$D$6,VLOOKUP('All occupations'!B672,'Reference Sheet (DO NOT TOUCH)'!$P$2:$AA$1344,7,FALSE),IF(G672='Reference Sheet (DO NOT TOUCH)'!$D$7,VLOOKUP('All occupations'!B672,'Reference Sheet (DO NOT TOUCH)'!$P$2:$AA$1344,5,FALSE),IF(G672='Reference Sheet (DO NOT TOUCH)'!$D$8,VLOOKUP('All occupations'!B672,'Reference Sheet (DO NOT TOUCH)'!$P$2:$AA$1344,12,FALSE),IF(G672='Reference Sheet (DO NOT TOUCH)'!$D$9,VLOOKUP('All occupations'!B672,'Reference Sheet (DO NOT TOUCH)'!$P$2:$AA$1344,4,FALSE),IF(G672='Reference Sheet (DO NOT TOUCH)'!$D$10,VLOOKUP('All occupations'!B672,'Reference Sheet (DO NOT TOUCH)'!$P$2:$AA$1344,8,FALSE),IF(G672='Reference Sheet (DO NOT TOUCH)'!$D$11,VLOOKUP('All occupations'!B672,'Reference Sheet (DO NOT TOUCH)'!$P$2:$AA$1344,6,FALSE),IF(G672=0,0,"")))))))))))</f>
        <v>0</v>
      </c>
    </row>
    <row r="673" spans="1:14" ht="18" customHeight="1" x14ac:dyDescent="0.3">
      <c r="A673" s="5">
        <v>2016</v>
      </c>
      <c r="B673" s="30">
        <v>711314</v>
      </c>
      <c r="C673" s="31" t="s">
        <v>710</v>
      </c>
      <c r="D673" s="5" t="str">
        <f t="shared" si="10"/>
        <v>2016 - 711314 - Other wood processing machine operator</v>
      </c>
      <c r="E673" s="28" t="e">
        <f ca="1">IF(#REF!&lt;&gt;"",NOW(),"")</f>
        <v>#REF!</v>
      </c>
      <c r="F673" s="5"/>
      <c r="G673" s="32"/>
      <c r="H673" s="32"/>
      <c r="I673" s="31"/>
      <c r="J673" s="31"/>
      <c r="K673" s="31"/>
      <c r="N673">
        <f>IF(G673='Reference Sheet (DO NOT TOUCH)'!$D$2,VLOOKUP('All occupations'!B673,'Reference Sheet (DO NOT TOUCH)'!$P$2:$AA$1344,11,FALSE),IF(G673='Reference Sheet (DO NOT TOUCH)'!$D$3,VLOOKUP('All occupations'!B673,'Reference Sheet (DO NOT TOUCH)'!$P$2:$AA$1344,9,FALSE),IF(G673='Reference Sheet (DO NOT TOUCH)'!$D$4,VLOOKUP('All occupations'!B673,'Reference Sheet (DO NOT TOUCH)'!$P$2:$AA$1344,3,FALSE),IF(G673='Reference Sheet (DO NOT TOUCH)'!$D$5,VLOOKUP('All occupations'!B673,'Reference Sheet (DO NOT TOUCH)'!$P$2:$AA$1344,10,FALSE),IF(G673='Reference Sheet (DO NOT TOUCH)'!$D$6,VLOOKUP('All occupations'!B673,'Reference Sheet (DO NOT TOUCH)'!$P$2:$AA$1344,7,FALSE),IF(G673='Reference Sheet (DO NOT TOUCH)'!$D$7,VLOOKUP('All occupations'!B673,'Reference Sheet (DO NOT TOUCH)'!$P$2:$AA$1344,5,FALSE),IF(G673='Reference Sheet (DO NOT TOUCH)'!$D$8,VLOOKUP('All occupations'!B673,'Reference Sheet (DO NOT TOUCH)'!$P$2:$AA$1344,12,FALSE),IF(G673='Reference Sheet (DO NOT TOUCH)'!$D$9,VLOOKUP('All occupations'!B673,'Reference Sheet (DO NOT TOUCH)'!$P$2:$AA$1344,4,FALSE),IF(G673='Reference Sheet (DO NOT TOUCH)'!$D$10,VLOOKUP('All occupations'!B673,'Reference Sheet (DO NOT TOUCH)'!$P$2:$AA$1344,8,FALSE),IF(G673='Reference Sheet (DO NOT TOUCH)'!$D$11,VLOOKUP('All occupations'!B673,'Reference Sheet (DO NOT TOUCH)'!$P$2:$AA$1344,6,FALSE),IF(G673=0,0,"")))))))))))</f>
        <v>0</v>
      </c>
    </row>
    <row r="674" spans="1:14" ht="18" customHeight="1" x14ac:dyDescent="0.3">
      <c r="A674" s="5">
        <v>2016</v>
      </c>
      <c r="B674" s="30">
        <v>711411</v>
      </c>
      <c r="C674" s="31" t="s">
        <v>711</v>
      </c>
      <c r="D674" s="5" t="str">
        <f t="shared" si="10"/>
        <v>2016 - 711411 - Photographic developer and printer</v>
      </c>
      <c r="E674" s="28" t="e">
        <f ca="1">IF(#REF!&lt;&gt;"",NOW(),"")</f>
        <v>#REF!</v>
      </c>
      <c r="F674" s="5"/>
      <c r="G674" s="32"/>
      <c r="H674" s="32"/>
      <c r="I674" s="31"/>
      <c r="J674" s="31"/>
      <c r="K674" s="31"/>
      <c r="N674">
        <f>IF(G674='Reference Sheet (DO NOT TOUCH)'!$D$2,VLOOKUP('All occupations'!B674,'Reference Sheet (DO NOT TOUCH)'!$P$2:$AA$1344,11,FALSE),IF(G674='Reference Sheet (DO NOT TOUCH)'!$D$3,VLOOKUP('All occupations'!B674,'Reference Sheet (DO NOT TOUCH)'!$P$2:$AA$1344,9,FALSE),IF(G674='Reference Sheet (DO NOT TOUCH)'!$D$4,VLOOKUP('All occupations'!B674,'Reference Sheet (DO NOT TOUCH)'!$P$2:$AA$1344,3,FALSE),IF(G674='Reference Sheet (DO NOT TOUCH)'!$D$5,VLOOKUP('All occupations'!B674,'Reference Sheet (DO NOT TOUCH)'!$P$2:$AA$1344,10,FALSE),IF(G674='Reference Sheet (DO NOT TOUCH)'!$D$6,VLOOKUP('All occupations'!B674,'Reference Sheet (DO NOT TOUCH)'!$P$2:$AA$1344,7,FALSE),IF(G674='Reference Sheet (DO NOT TOUCH)'!$D$7,VLOOKUP('All occupations'!B674,'Reference Sheet (DO NOT TOUCH)'!$P$2:$AA$1344,5,FALSE),IF(G674='Reference Sheet (DO NOT TOUCH)'!$D$8,VLOOKUP('All occupations'!B674,'Reference Sheet (DO NOT TOUCH)'!$P$2:$AA$1344,12,FALSE),IF(G674='Reference Sheet (DO NOT TOUCH)'!$D$9,VLOOKUP('All occupations'!B674,'Reference Sheet (DO NOT TOUCH)'!$P$2:$AA$1344,4,FALSE),IF(G674='Reference Sheet (DO NOT TOUCH)'!$D$10,VLOOKUP('All occupations'!B674,'Reference Sheet (DO NOT TOUCH)'!$P$2:$AA$1344,8,FALSE),IF(G674='Reference Sheet (DO NOT TOUCH)'!$D$11,VLOOKUP('All occupations'!B674,'Reference Sheet (DO NOT TOUCH)'!$P$2:$AA$1344,6,FALSE),IF(G674=0,0,"")))))))))))</f>
        <v>0</v>
      </c>
    </row>
    <row r="675" spans="1:14" ht="18" customHeight="1" x14ac:dyDescent="0.3">
      <c r="A675" s="5">
        <v>2016</v>
      </c>
      <c r="B675" s="30">
        <v>711513</v>
      </c>
      <c r="C675" s="31" t="s">
        <v>712</v>
      </c>
      <c r="D675" s="5" t="str">
        <f t="shared" si="10"/>
        <v>2016 - 711513 - Plastics fabricator or welder</v>
      </c>
      <c r="E675" s="28" t="e">
        <f ca="1">IF(#REF!&lt;&gt;"",NOW(),"")</f>
        <v>#REF!</v>
      </c>
      <c r="F675" s="5"/>
      <c r="G675" s="32"/>
      <c r="H675" s="32"/>
      <c r="I675" s="31"/>
      <c r="J675" s="31"/>
      <c r="K675" s="31"/>
      <c r="N675">
        <f>IF(G675='Reference Sheet (DO NOT TOUCH)'!$D$2,VLOOKUP('All occupations'!B675,'Reference Sheet (DO NOT TOUCH)'!$P$2:$AA$1344,11,FALSE),IF(G675='Reference Sheet (DO NOT TOUCH)'!$D$3,VLOOKUP('All occupations'!B675,'Reference Sheet (DO NOT TOUCH)'!$P$2:$AA$1344,9,FALSE),IF(G675='Reference Sheet (DO NOT TOUCH)'!$D$4,VLOOKUP('All occupations'!B675,'Reference Sheet (DO NOT TOUCH)'!$P$2:$AA$1344,3,FALSE),IF(G675='Reference Sheet (DO NOT TOUCH)'!$D$5,VLOOKUP('All occupations'!B675,'Reference Sheet (DO NOT TOUCH)'!$P$2:$AA$1344,10,FALSE),IF(G675='Reference Sheet (DO NOT TOUCH)'!$D$6,VLOOKUP('All occupations'!B675,'Reference Sheet (DO NOT TOUCH)'!$P$2:$AA$1344,7,FALSE),IF(G675='Reference Sheet (DO NOT TOUCH)'!$D$7,VLOOKUP('All occupations'!B675,'Reference Sheet (DO NOT TOUCH)'!$P$2:$AA$1344,5,FALSE),IF(G675='Reference Sheet (DO NOT TOUCH)'!$D$8,VLOOKUP('All occupations'!B675,'Reference Sheet (DO NOT TOUCH)'!$P$2:$AA$1344,12,FALSE),IF(G675='Reference Sheet (DO NOT TOUCH)'!$D$9,VLOOKUP('All occupations'!B675,'Reference Sheet (DO NOT TOUCH)'!$P$2:$AA$1344,4,FALSE),IF(G675='Reference Sheet (DO NOT TOUCH)'!$D$10,VLOOKUP('All occupations'!B675,'Reference Sheet (DO NOT TOUCH)'!$P$2:$AA$1344,8,FALSE),IF(G675='Reference Sheet (DO NOT TOUCH)'!$D$11,VLOOKUP('All occupations'!B675,'Reference Sheet (DO NOT TOUCH)'!$P$2:$AA$1344,6,FALSE),IF(G675=0,0,"")))))))))))</f>
        <v>0</v>
      </c>
    </row>
    <row r="676" spans="1:14" ht="18" customHeight="1" x14ac:dyDescent="0.3">
      <c r="A676" s="5">
        <v>2016</v>
      </c>
      <c r="B676" s="30">
        <v>711514</v>
      </c>
      <c r="C676" s="31" t="s">
        <v>713</v>
      </c>
      <c r="D676" s="5" t="str">
        <f t="shared" si="10"/>
        <v>2016 - 711514 - Plastics production machine operator (general)</v>
      </c>
      <c r="E676" s="28" t="e">
        <f ca="1">IF(#REF!&lt;&gt;"",NOW(),"")</f>
        <v>#REF!</v>
      </c>
      <c r="F676" s="5"/>
      <c r="G676" s="32"/>
      <c r="H676" s="32"/>
      <c r="I676" s="31"/>
      <c r="J676" s="31"/>
      <c r="K676" s="31"/>
      <c r="N676">
        <f>IF(G676='Reference Sheet (DO NOT TOUCH)'!$D$2,VLOOKUP('All occupations'!B676,'Reference Sheet (DO NOT TOUCH)'!$P$2:$AA$1344,11,FALSE),IF(G676='Reference Sheet (DO NOT TOUCH)'!$D$3,VLOOKUP('All occupations'!B676,'Reference Sheet (DO NOT TOUCH)'!$P$2:$AA$1344,9,FALSE),IF(G676='Reference Sheet (DO NOT TOUCH)'!$D$4,VLOOKUP('All occupations'!B676,'Reference Sheet (DO NOT TOUCH)'!$P$2:$AA$1344,3,FALSE),IF(G676='Reference Sheet (DO NOT TOUCH)'!$D$5,VLOOKUP('All occupations'!B676,'Reference Sheet (DO NOT TOUCH)'!$P$2:$AA$1344,10,FALSE),IF(G676='Reference Sheet (DO NOT TOUCH)'!$D$6,VLOOKUP('All occupations'!B676,'Reference Sheet (DO NOT TOUCH)'!$P$2:$AA$1344,7,FALSE),IF(G676='Reference Sheet (DO NOT TOUCH)'!$D$7,VLOOKUP('All occupations'!B676,'Reference Sheet (DO NOT TOUCH)'!$P$2:$AA$1344,5,FALSE),IF(G676='Reference Sheet (DO NOT TOUCH)'!$D$8,VLOOKUP('All occupations'!B676,'Reference Sheet (DO NOT TOUCH)'!$P$2:$AA$1344,12,FALSE),IF(G676='Reference Sheet (DO NOT TOUCH)'!$D$9,VLOOKUP('All occupations'!B676,'Reference Sheet (DO NOT TOUCH)'!$P$2:$AA$1344,4,FALSE),IF(G676='Reference Sheet (DO NOT TOUCH)'!$D$10,VLOOKUP('All occupations'!B676,'Reference Sheet (DO NOT TOUCH)'!$P$2:$AA$1344,8,FALSE),IF(G676='Reference Sheet (DO NOT TOUCH)'!$D$11,VLOOKUP('All occupations'!B676,'Reference Sheet (DO NOT TOUCH)'!$P$2:$AA$1344,6,FALSE),IF(G676=0,0,"")))))))))))</f>
        <v>0</v>
      </c>
    </row>
    <row r="677" spans="1:14" ht="18" customHeight="1" x14ac:dyDescent="0.3">
      <c r="A677" s="5">
        <v>2016</v>
      </c>
      <c r="B677" s="30">
        <v>711515</v>
      </c>
      <c r="C677" s="31" t="s">
        <v>714</v>
      </c>
      <c r="D677" s="5" t="str">
        <f t="shared" si="10"/>
        <v>2016 - 711515 - Reinforced plastic and composite production worker</v>
      </c>
      <c r="E677" s="28" t="e">
        <f ca="1">IF(#REF!&lt;&gt;"",NOW(),"")</f>
        <v>#REF!</v>
      </c>
      <c r="F677" s="5"/>
      <c r="G677" s="32"/>
      <c r="H677" s="32"/>
      <c r="I677" s="31"/>
      <c r="J677" s="31"/>
      <c r="K677" s="31"/>
      <c r="N677">
        <f>IF(G677='Reference Sheet (DO NOT TOUCH)'!$D$2,VLOOKUP('All occupations'!B677,'Reference Sheet (DO NOT TOUCH)'!$P$2:$AA$1344,11,FALSE),IF(G677='Reference Sheet (DO NOT TOUCH)'!$D$3,VLOOKUP('All occupations'!B677,'Reference Sheet (DO NOT TOUCH)'!$P$2:$AA$1344,9,FALSE),IF(G677='Reference Sheet (DO NOT TOUCH)'!$D$4,VLOOKUP('All occupations'!B677,'Reference Sheet (DO NOT TOUCH)'!$P$2:$AA$1344,3,FALSE),IF(G677='Reference Sheet (DO NOT TOUCH)'!$D$5,VLOOKUP('All occupations'!B677,'Reference Sheet (DO NOT TOUCH)'!$P$2:$AA$1344,10,FALSE),IF(G677='Reference Sheet (DO NOT TOUCH)'!$D$6,VLOOKUP('All occupations'!B677,'Reference Sheet (DO NOT TOUCH)'!$P$2:$AA$1344,7,FALSE),IF(G677='Reference Sheet (DO NOT TOUCH)'!$D$7,VLOOKUP('All occupations'!B677,'Reference Sheet (DO NOT TOUCH)'!$P$2:$AA$1344,5,FALSE),IF(G677='Reference Sheet (DO NOT TOUCH)'!$D$8,VLOOKUP('All occupations'!B677,'Reference Sheet (DO NOT TOUCH)'!$P$2:$AA$1344,12,FALSE),IF(G677='Reference Sheet (DO NOT TOUCH)'!$D$9,VLOOKUP('All occupations'!B677,'Reference Sheet (DO NOT TOUCH)'!$P$2:$AA$1344,4,FALSE),IF(G677='Reference Sheet (DO NOT TOUCH)'!$D$10,VLOOKUP('All occupations'!B677,'Reference Sheet (DO NOT TOUCH)'!$P$2:$AA$1344,8,FALSE),IF(G677='Reference Sheet (DO NOT TOUCH)'!$D$11,VLOOKUP('All occupations'!B677,'Reference Sheet (DO NOT TOUCH)'!$P$2:$AA$1344,6,FALSE),IF(G677=0,0,"")))))))))))</f>
        <v>0</v>
      </c>
    </row>
    <row r="678" spans="1:14" ht="18" customHeight="1" x14ac:dyDescent="0.3">
      <c r="A678" s="5">
        <v>2016</v>
      </c>
      <c r="B678" s="30">
        <v>711516</v>
      </c>
      <c r="C678" s="31" t="s">
        <v>715</v>
      </c>
      <c r="D678" s="5" t="str">
        <f t="shared" si="10"/>
        <v>2016 - 711516 - Rubber production machine operator</v>
      </c>
      <c r="E678" s="28" t="e">
        <f ca="1">IF(#REF!&lt;&gt;"",NOW(),"")</f>
        <v>#REF!</v>
      </c>
      <c r="F678" s="5"/>
      <c r="G678" s="32"/>
      <c r="H678" s="32"/>
      <c r="I678" s="31"/>
      <c r="J678" s="31"/>
      <c r="K678" s="31"/>
      <c r="N678">
        <f>IF(G678='Reference Sheet (DO NOT TOUCH)'!$D$2,VLOOKUP('All occupations'!B678,'Reference Sheet (DO NOT TOUCH)'!$P$2:$AA$1344,11,FALSE),IF(G678='Reference Sheet (DO NOT TOUCH)'!$D$3,VLOOKUP('All occupations'!B678,'Reference Sheet (DO NOT TOUCH)'!$P$2:$AA$1344,9,FALSE),IF(G678='Reference Sheet (DO NOT TOUCH)'!$D$4,VLOOKUP('All occupations'!B678,'Reference Sheet (DO NOT TOUCH)'!$P$2:$AA$1344,3,FALSE),IF(G678='Reference Sheet (DO NOT TOUCH)'!$D$5,VLOOKUP('All occupations'!B678,'Reference Sheet (DO NOT TOUCH)'!$P$2:$AA$1344,10,FALSE),IF(G678='Reference Sheet (DO NOT TOUCH)'!$D$6,VLOOKUP('All occupations'!B678,'Reference Sheet (DO NOT TOUCH)'!$P$2:$AA$1344,7,FALSE),IF(G678='Reference Sheet (DO NOT TOUCH)'!$D$7,VLOOKUP('All occupations'!B678,'Reference Sheet (DO NOT TOUCH)'!$P$2:$AA$1344,5,FALSE),IF(G678='Reference Sheet (DO NOT TOUCH)'!$D$8,VLOOKUP('All occupations'!B678,'Reference Sheet (DO NOT TOUCH)'!$P$2:$AA$1344,12,FALSE),IF(G678='Reference Sheet (DO NOT TOUCH)'!$D$9,VLOOKUP('All occupations'!B678,'Reference Sheet (DO NOT TOUCH)'!$P$2:$AA$1344,4,FALSE),IF(G678='Reference Sheet (DO NOT TOUCH)'!$D$10,VLOOKUP('All occupations'!B678,'Reference Sheet (DO NOT TOUCH)'!$P$2:$AA$1344,8,FALSE),IF(G678='Reference Sheet (DO NOT TOUCH)'!$D$11,VLOOKUP('All occupations'!B678,'Reference Sheet (DO NOT TOUCH)'!$P$2:$AA$1344,6,FALSE),IF(G678=0,0,"")))))))))))</f>
        <v>0</v>
      </c>
    </row>
    <row r="679" spans="1:14" ht="18" customHeight="1" x14ac:dyDescent="0.3">
      <c r="A679" s="5">
        <v>2016</v>
      </c>
      <c r="B679" s="30">
        <v>711611</v>
      </c>
      <c r="C679" s="31" t="s">
        <v>716</v>
      </c>
      <c r="D679" s="5" t="str">
        <f t="shared" si="10"/>
        <v>2016 - 711611 - Sewing machinist</v>
      </c>
      <c r="E679" s="28" t="e">
        <f ca="1">IF(#REF!&lt;&gt;"",NOW(),"")</f>
        <v>#REF!</v>
      </c>
      <c r="F679" s="5"/>
      <c r="G679" s="32"/>
      <c r="H679" s="32"/>
      <c r="I679" s="31"/>
      <c r="J679" s="31"/>
      <c r="K679" s="31"/>
      <c r="N679">
        <f>IF(G679='Reference Sheet (DO NOT TOUCH)'!$D$2,VLOOKUP('All occupations'!B679,'Reference Sheet (DO NOT TOUCH)'!$P$2:$AA$1344,11,FALSE),IF(G679='Reference Sheet (DO NOT TOUCH)'!$D$3,VLOOKUP('All occupations'!B679,'Reference Sheet (DO NOT TOUCH)'!$P$2:$AA$1344,9,FALSE),IF(G679='Reference Sheet (DO NOT TOUCH)'!$D$4,VLOOKUP('All occupations'!B679,'Reference Sheet (DO NOT TOUCH)'!$P$2:$AA$1344,3,FALSE),IF(G679='Reference Sheet (DO NOT TOUCH)'!$D$5,VLOOKUP('All occupations'!B679,'Reference Sheet (DO NOT TOUCH)'!$P$2:$AA$1344,10,FALSE),IF(G679='Reference Sheet (DO NOT TOUCH)'!$D$6,VLOOKUP('All occupations'!B679,'Reference Sheet (DO NOT TOUCH)'!$P$2:$AA$1344,7,FALSE),IF(G679='Reference Sheet (DO NOT TOUCH)'!$D$7,VLOOKUP('All occupations'!B679,'Reference Sheet (DO NOT TOUCH)'!$P$2:$AA$1344,5,FALSE),IF(G679='Reference Sheet (DO NOT TOUCH)'!$D$8,VLOOKUP('All occupations'!B679,'Reference Sheet (DO NOT TOUCH)'!$P$2:$AA$1344,12,FALSE),IF(G679='Reference Sheet (DO NOT TOUCH)'!$D$9,VLOOKUP('All occupations'!B679,'Reference Sheet (DO NOT TOUCH)'!$P$2:$AA$1344,4,FALSE),IF(G679='Reference Sheet (DO NOT TOUCH)'!$D$10,VLOOKUP('All occupations'!B679,'Reference Sheet (DO NOT TOUCH)'!$P$2:$AA$1344,8,FALSE),IF(G679='Reference Sheet (DO NOT TOUCH)'!$D$11,VLOOKUP('All occupations'!B679,'Reference Sheet (DO NOT TOUCH)'!$P$2:$AA$1344,6,FALSE),IF(G679=0,0,"")))))))))))</f>
        <v>0</v>
      </c>
    </row>
    <row r="680" spans="1:14" ht="18" customHeight="1" x14ac:dyDescent="0.3">
      <c r="A680" s="5">
        <v>2016</v>
      </c>
      <c r="B680" s="30">
        <v>711711</v>
      </c>
      <c r="C680" s="31" t="s">
        <v>717</v>
      </c>
      <c r="D680" s="5" t="str">
        <f t="shared" si="10"/>
        <v>2016 - 711711 - Footwear production machine operator</v>
      </c>
      <c r="E680" s="28" t="e">
        <f ca="1">IF(#REF!&lt;&gt;"",NOW(),"")</f>
        <v>#REF!</v>
      </c>
      <c r="F680" s="5"/>
      <c r="G680" s="32"/>
      <c r="H680" s="32"/>
      <c r="I680" s="31"/>
      <c r="J680" s="31"/>
      <c r="K680" s="31"/>
      <c r="N680">
        <f>IF(G680='Reference Sheet (DO NOT TOUCH)'!$D$2,VLOOKUP('All occupations'!B680,'Reference Sheet (DO NOT TOUCH)'!$P$2:$AA$1344,11,FALSE),IF(G680='Reference Sheet (DO NOT TOUCH)'!$D$3,VLOOKUP('All occupations'!B680,'Reference Sheet (DO NOT TOUCH)'!$P$2:$AA$1344,9,FALSE),IF(G680='Reference Sheet (DO NOT TOUCH)'!$D$4,VLOOKUP('All occupations'!B680,'Reference Sheet (DO NOT TOUCH)'!$P$2:$AA$1344,3,FALSE),IF(G680='Reference Sheet (DO NOT TOUCH)'!$D$5,VLOOKUP('All occupations'!B680,'Reference Sheet (DO NOT TOUCH)'!$P$2:$AA$1344,10,FALSE),IF(G680='Reference Sheet (DO NOT TOUCH)'!$D$6,VLOOKUP('All occupations'!B680,'Reference Sheet (DO NOT TOUCH)'!$P$2:$AA$1344,7,FALSE),IF(G680='Reference Sheet (DO NOT TOUCH)'!$D$7,VLOOKUP('All occupations'!B680,'Reference Sheet (DO NOT TOUCH)'!$P$2:$AA$1344,5,FALSE),IF(G680='Reference Sheet (DO NOT TOUCH)'!$D$8,VLOOKUP('All occupations'!B680,'Reference Sheet (DO NOT TOUCH)'!$P$2:$AA$1344,12,FALSE),IF(G680='Reference Sheet (DO NOT TOUCH)'!$D$9,VLOOKUP('All occupations'!B680,'Reference Sheet (DO NOT TOUCH)'!$P$2:$AA$1344,4,FALSE),IF(G680='Reference Sheet (DO NOT TOUCH)'!$D$10,VLOOKUP('All occupations'!B680,'Reference Sheet (DO NOT TOUCH)'!$P$2:$AA$1344,8,FALSE),IF(G680='Reference Sheet (DO NOT TOUCH)'!$D$11,VLOOKUP('All occupations'!B680,'Reference Sheet (DO NOT TOUCH)'!$P$2:$AA$1344,6,FALSE),IF(G680=0,0,"")))))))))))</f>
        <v>0</v>
      </c>
    </row>
    <row r="681" spans="1:14" ht="18" customHeight="1" x14ac:dyDescent="0.3">
      <c r="A681" s="5">
        <v>2016</v>
      </c>
      <c r="B681" s="30">
        <v>711712</v>
      </c>
      <c r="C681" s="31" t="s">
        <v>718</v>
      </c>
      <c r="D681" s="5" t="str">
        <f t="shared" si="10"/>
        <v>2016 - 711712 - Hide and skin processing machine operator</v>
      </c>
      <c r="E681" s="28" t="e">
        <f ca="1">IF(#REF!&lt;&gt;"",NOW(),"")</f>
        <v>#REF!</v>
      </c>
      <c r="F681" s="5"/>
      <c r="G681" s="32"/>
      <c r="H681" s="32"/>
      <c r="I681" s="31"/>
      <c r="J681" s="31"/>
      <c r="K681" s="31"/>
      <c r="N681">
        <f>IF(G681='Reference Sheet (DO NOT TOUCH)'!$D$2,VLOOKUP('All occupations'!B681,'Reference Sheet (DO NOT TOUCH)'!$P$2:$AA$1344,11,FALSE),IF(G681='Reference Sheet (DO NOT TOUCH)'!$D$3,VLOOKUP('All occupations'!B681,'Reference Sheet (DO NOT TOUCH)'!$P$2:$AA$1344,9,FALSE),IF(G681='Reference Sheet (DO NOT TOUCH)'!$D$4,VLOOKUP('All occupations'!B681,'Reference Sheet (DO NOT TOUCH)'!$P$2:$AA$1344,3,FALSE),IF(G681='Reference Sheet (DO NOT TOUCH)'!$D$5,VLOOKUP('All occupations'!B681,'Reference Sheet (DO NOT TOUCH)'!$P$2:$AA$1344,10,FALSE),IF(G681='Reference Sheet (DO NOT TOUCH)'!$D$6,VLOOKUP('All occupations'!B681,'Reference Sheet (DO NOT TOUCH)'!$P$2:$AA$1344,7,FALSE),IF(G681='Reference Sheet (DO NOT TOUCH)'!$D$7,VLOOKUP('All occupations'!B681,'Reference Sheet (DO NOT TOUCH)'!$P$2:$AA$1344,5,FALSE),IF(G681='Reference Sheet (DO NOT TOUCH)'!$D$8,VLOOKUP('All occupations'!B681,'Reference Sheet (DO NOT TOUCH)'!$P$2:$AA$1344,12,FALSE),IF(G681='Reference Sheet (DO NOT TOUCH)'!$D$9,VLOOKUP('All occupations'!B681,'Reference Sheet (DO NOT TOUCH)'!$P$2:$AA$1344,4,FALSE),IF(G681='Reference Sheet (DO NOT TOUCH)'!$D$10,VLOOKUP('All occupations'!B681,'Reference Sheet (DO NOT TOUCH)'!$P$2:$AA$1344,8,FALSE),IF(G681='Reference Sheet (DO NOT TOUCH)'!$D$11,VLOOKUP('All occupations'!B681,'Reference Sheet (DO NOT TOUCH)'!$P$2:$AA$1344,6,FALSE),IF(G681=0,0,"")))))))))))</f>
        <v>0</v>
      </c>
    </row>
    <row r="682" spans="1:14" ht="18" customHeight="1" x14ac:dyDescent="0.3">
      <c r="A682" s="5">
        <v>2016</v>
      </c>
      <c r="B682" s="30">
        <v>711716</v>
      </c>
      <c r="C682" s="31" t="s">
        <v>719</v>
      </c>
      <c r="D682" s="5" t="str">
        <f t="shared" si="10"/>
        <v>2016 - 711716 - Yarn carding and spinning machine operator</v>
      </c>
      <c r="E682" s="28" t="e">
        <f ca="1">IF(#REF!&lt;&gt;"",NOW(),"")</f>
        <v>#REF!</v>
      </c>
      <c r="F682" s="5"/>
      <c r="G682" s="32"/>
      <c r="H682" s="32"/>
      <c r="I682" s="31"/>
      <c r="J682" s="31"/>
      <c r="K682" s="31"/>
      <c r="N682">
        <f>IF(G682='Reference Sheet (DO NOT TOUCH)'!$D$2,VLOOKUP('All occupations'!B682,'Reference Sheet (DO NOT TOUCH)'!$P$2:$AA$1344,11,FALSE),IF(G682='Reference Sheet (DO NOT TOUCH)'!$D$3,VLOOKUP('All occupations'!B682,'Reference Sheet (DO NOT TOUCH)'!$P$2:$AA$1344,9,FALSE),IF(G682='Reference Sheet (DO NOT TOUCH)'!$D$4,VLOOKUP('All occupations'!B682,'Reference Sheet (DO NOT TOUCH)'!$P$2:$AA$1344,3,FALSE),IF(G682='Reference Sheet (DO NOT TOUCH)'!$D$5,VLOOKUP('All occupations'!B682,'Reference Sheet (DO NOT TOUCH)'!$P$2:$AA$1344,10,FALSE),IF(G682='Reference Sheet (DO NOT TOUCH)'!$D$6,VLOOKUP('All occupations'!B682,'Reference Sheet (DO NOT TOUCH)'!$P$2:$AA$1344,7,FALSE),IF(G682='Reference Sheet (DO NOT TOUCH)'!$D$7,VLOOKUP('All occupations'!B682,'Reference Sheet (DO NOT TOUCH)'!$P$2:$AA$1344,5,FALSE),IF(G682='Reference Sheet (DO NOT TOUCH)'!$D$8,VLOOKUP('All occupations'!B682,'Reference Sheet (DO NOT TOUCH)'!$P$2:$AA$1344,12,FALSE),IF(G682='Reference Sheet (DO NOT TOUCH)'!$D$9,VLOOKUP('All occupations'!B682,'Reference Sheet (DO NOT TOUCH)'!$P$2:$AA$1344,4,FALSE),IF(G682='Reference Sheet (DO NOT TOUCH)'!$D$10,VLOOKUP('All occupations'!B682,'Reference Sheet (DO NOT TOUCH)'!$P$2:$AA$1344,8,FALSE),IF(G682='Reference Sheet (DO NOT TOUCH)'!$D$11,VLOOKUP('All occupations'!B682,'Reference Sheet (DO NOT TOUCH)'!$P$2:$AA$1344,6,FALSE),IF(G682=0,0,"")))))))))))</f>
        <v>0</v>
      </c>
    </row>
    <row r="683" spans="1:14" ht="18" customHeight="1" x14ac:dyDescent="0.3">
      <c r="A683" s="5">
        <v>2016</v>
      </c>
      <c r="B683" s="30">
        <v>711799</v>
      </c>
      <c r="C683" s="31" t="s">
        <v>720</v>
      </c>
      <c r="D683" s="5" t="str">
        <f t="shared" si="10"/>
        <v>2016 - 711799 - Textile and footwear production machine operators not elsewhere classified</v>
      </c>
      <c r="E683" s="28" t="e">
        <f ca="1">IF(#REF!&lt;&gt;"",NOW(),"")</f>
        <v>#REF!</v>
      </c>
      <c r="F683" s="5"/>
      <c r="G683" s="32"/>
      <c r="H683" s="32"/>
      <c r="I683" s="31"/>
      <c r="J683" s="31"/>
      <c r="K683" s="31"/>
      <c r="N683">
        <f>IF(G683='Reference Sheet (DO NOT TOUCH)'!$D$2,VLOOKUP('All occupations'!B683,'Reference Sheet (DO NOT TOUCH)'!$P$2:$AA$1344,11,FALSE),IF(G683='Reference Sheet (DO NOT TOUCH)'!$D$3,VLOOKUP('All occupations'!B683,'Reference Sheet (DO NOT TOUCH)'!$P$2:$AA$1344,9,FALSE),IF(G683='Reference Sheet (DO NOT TOUCH)'!$D$4,VLOOKUP('All occupations'!B683,'Reference Sheet (DO NOT TOUCH)'!$P$2:$AA$1344,3,FALSE),IF(G683='Reference Sheet (DO NOT TOUCH)'!$D$5,VLOOKUP('All occupations'!B683,'Reference Sheet (DO NOT TOUCH)'!$P$2:$AA$1344,10,FALSE),IF(G683='Reference Sheet (DO NOT TOUCH)'!$D$6,VLOOKUP('All occupations'!B683,'Reference Sheet (DO NOT TOUCH)'!$P$2:$AA$1344,7,FALSE),IF(G683='Reference Sheet (DO NOT TOUCH)'!$D$7,VLOOKUP('All occupations'!B683,'Reference Sheet (DO NOT TOUCH)'!$P$2:$AA$1344,5,FALSE),IF(G683='Reference Sheet (DO NOT TOUCH)'!$D$8,VLOOKUP('All occupations'!B683,'Reference Sheet (DO NOT TOUCH)'!$P$2:$AA$1344,12,FALSE),IF(G683='Reference Sheet (DO NOT TOUCH)'!$D$9,VLOOKUP('All occupations'!B683,'Reference Sheet (DO NOT TOUCH)'!$P$2:$AA$1344,4,FALSE),IF(G683='Reference Sheet (DO NOT TOUCH)'!$D$10,VLOOKUP('All occupations'!B683,'Reference Sheet (DO NOT TOUCH)'!$P$2:$AA$1344,8,FALSE),IF(G683='Reference Sheet (DO NOT TOUCH)'!$D$11,VLOOKUP('All occupations'!B683,'Reference Sheet (DO NOT TOUCH)'!$P$2:$AA$1344,6,FALSE),IF(G683=0,0,"")))))))))))</f>
        <v>0</v>
      </c>
    </row>
    <row r="684" spans="1:14" ht="18" customHeight="1" x14ac:dyDescent="0.3">
      <c r="A684" s="5">
        <v>2016</v>
      </c>
      <c r="B684" s="30">
        <v>711911</v>
      </c>
      <c r="C684" s="31" t="s">
        <v>721</v>
      </c>
      <c r="D684" s="5" t="str">
        <f t="shared" si="10"/>
        <v>2016 - 711911 - Chemical production machine operator</v>
      </c>
      <c r="E684" s="28" t="e">
        <f ca="1">IF(#REF!&lt;&gt;"",NOW(),"")</f>
        <v>#REF!</v>
      </c>
      <c r="F684" s="5"/>
      <c r="G684" s="32"/>
      <c r="H684" s="32"/>
      <c r="I684" s="31"/>
      <c r="J684" s="31"/>
      <c r="K684" s="31"/>
      <c r="N684">
        <f>IF(G684='Reference Sheet (DO NOT TOUCH)'!$D$2,VLOOKUP('All occupations'!B684,'Reference Sheet (DO NOT TOUCH)'!$P$2:$AA$1344,11,FALSE),IF(G684='Reference Sheet (DO NOT TOUCH)'!$D$3,VLOOKUP('All occupations'!B684,'Reference Sheet (DO NOT TOUCH)'!$P$2:$AA$1344,9,FALSE),IF(G684='Reference Sheet (DO NOT TOUCH)'!$D$4,VLOOKUP('All occupations'!B684,'Reference Sheet (DO NOT TOUCH)'!$P$2:$AA$1344,3,FALSE),IF(G684='Reference Sheet (DO NOT TOUCH)'!$D$5,VLOOKUP('All occupations'!B684,'Reference Sheet (DO NOT TOUCH)'!$P$2:$AA$1344,10,FALSE),IF(G684='Reference Sheet (DO NOT TOUCH)'!$D$6,VLOOKUP('All occupations'!B684,'Reference Sheet (DO NOT TOUCH)'!$P$2:$AA$1344,7,FALSE),IF(G684='Reference Sheet (DO NOT TOUCH)'!$D$7,VLOOKUP('All occupations'!B684,'Reference Sheet (DO NOT TOUCH)'!$P$2:$AA$1344,5,FALSE),IF(G684='Reference Sheet (DO NOT TOUCH)'!$D$8,VLOOKUP('All occupations'!B684,'Reference Sheet (DO NOT TOUCH)'!$P$2:$AA$1344,12,FALSE),IF(G684='Reference Sheet (DO NOT TOUCH)'!$D$9,VLOOKUP('All occupations'!B684,'Reference Sheet (DO NOT TOUCH)'!$P$2:$AA$1344,4,FALSE),IF(G684='Reference Sheet (DO NOT TOUCH)'!$D$10,VLOOKUP('All occupations'!B684,'Reference Sheet (DO NOT TOUCH)'!$P$2:$AA$1344,8,FALSE),IF(G684='Reference Sheet (DO NOT TOUCH)'!$D$11,VLOOKUP('All occupations'!B684,'Reference Sheet (DO NOT TOUCH)'!$P$2:$AA$1344,6,FALSE),IF(G684=0,0,"")))))))))))</f>
        <v>0</v>
      </c>
    </row>
    <row r="685" spans="1:14" ht="18" customHeight="1" x14ac:dyDescent="0.3">
      <c r="A685" s="5">
        <v>2016</v>
      </c>
      <c r="B685" s="30">
        <v>711914</v>
      </c>
      <c r="C685" s="31" t="s">
        <v>722</v>
      </c>
      <c r="D685" s="5" t="str">
        <f t="shared" si="10"/>
        <v>2016 - 711914 - Sterilisation technician</v>
      </c>
      <c r="E685" s="28" t="e">
        <f ca="1">IF(#REF!&lt;&gt;"",NOW(),"")</f>
        <v>#REF!</v>
      </c>
      <c r="F685" s="5"/>
      <c r="G685" s="32"/>
      <c r="H685" s="32"/>
      <c r="I685" s="31"/>
      <c r="J685" s="31"/>
      <c r="K685" s="31"/>
      <c r="N685">
        <f>IF(G685='Reference Sheet (DO NOT TOUCH)'!$D$2,VLOOKUP('All occupations'!B685,'Reference Sheet (DO NOT TOUCH)'!$P$2:$AA$1344,11,FALSE),IF(G685='Reference Sheet (DO NOT TOUCH)'!$D$3,VLOOKUP('All occupations'!B685,'Reference Sheet (DO NOT TOUCH)'!$P$2:$AA$1344,9,FALSE),IF(G685='Reference Sheet (DO NOT TOUCH)'!$D$4,VLOOKUP('All occupations'!B685,'Reference Sheet (DO NOT TOUCH)'!$P$2:$AA$1344,3,FALSE),IF(G685='Reference Sheet (DO NOT TOUCH)'!$D$5,VLOOKUP('All occupations'!B685,'Reference Sheet (DO NOT TOUCH)'!$P$2:$AA$1344,10,FALSE),IF(G685='Reference Sheet (DO NOT TOUCH)'!$D$6,VLOOKUP('All occupations'!B685,'Reference Sheet (DO NOT TOUCH)'!$P$2:$AA$1344,7,FALSE),IF(G685='Reference Sheet (DO NOT TOUCH)'!$D$7,VLOOKUP('All occupations'!B685,'Reference Sheet (DO NOT TOUCH)'!$P$2:$AA$1344,5,FALSE),IF(G685='Reference Sheet (DO NOT TOUCH)'!$D$8,VLOOKUP('All occupations'!B685,'Reference Sheet (DO NOT TOUCH)'!$P$2:$AA$1344,12,FALSE),IF(G685='Reference Sheet (DO NOT TOUCH)'!$D$9,VLOOKUP('All occupations'!B685,'Reference Sheet (DO NOT TOUCH)'!$P$2:$AA$1344,4,FALSE),IF(G685='Reference Sheet (DO NOT TOUCH)'!$D$10,VLOOKUP('All occupations'!B685,'Reference Sheet (DO NOT TOUCH)'!$P$2:$AA$1344,8,FALSE),IF(G685='Reference Sheet (DO NOT TOUCH)'!$D$11,VLOOKUP('All occupations'!B685,'Reference Sheet (DO NOT TOUCH)'!$P$2:$AA$1344,6,FALSE),IF(G685=0,0,"")))))))))))</f>
        <v>0</v>
      </c>
    </row>
    <row r="686" spans="1:14" ht="18" customHeight="1" x14ac:dyDescent="0.3">
      <c r="A686" s="5">
        <v>2016</v>
      </c>
      <c r="B686" s="30">
        <v>711999</v>
      </c>
      <c r="C686" s="31" t="s">
        <v>723</v>
      </c>
      <c r="D686" s="5" t="str">
        <f t="shared" si="10"/>
        <v>2016 - 711999 - Machine operators not elsewhere classified</v>
      </c>
      <c r="E686" s="28" t="e">
        <f ca="1">IF(#REF!&lt;&gt;"",NOW(),"")</f>
        <v>#REF!</v>
      </c>
      <c r="F686" s="5"/>
      <c r="G686" s="32"/>
      <c r="H686" s="32"/>
      <c r="I686" s="31"/>
      <c r="J686" s="31"/>
      <c r="K686" s="31"/>
      <c r="N686">
        <f>IF(G686='Reference Sheet (DO NOT TOUCH)'!$D$2,VLOOKUP('All occupations'!B686,'Reference Sheet (DO NOT TOUCH)'!$P$2:$AA$1344,11,FALSE),IF(G686='Reference Sheet (DO NOT TOUCH)'!$D$3,VLOOKUP('All occupations'!B686,'Reference Sheet (DO NOT TOUCH)'!$P$2:$AA$1344,9,FALSE),IF(G686='Reference Sheet (DO NOT TOUCH)'!$D$4,VLOOKUP('All occupations'!B686,'Reference Sheet (DO NOT TOUCH)'!$P$2:$AA$1344,3,FALSE),IF(G686='Reference Sheet (DO NOT TOUCH)'!$D$5,VLOOKUP('All occupations'!B686,'Reference Sheet (DO NOT TOUCH)'!$P$2:$AA$1344,10,FALSE),IF(G686='Reference Sheet (DO NOT TOUCH)'!$D$6,VLOOKUP('All occupations'!B686,'Reference Sheet (DO NOT TOUCH)'!$P$2:$AA$1344,7,FALSE),IF(G686='Reference Sheet (DO NOT TOUCH)'!$D$7,VLOOKUP('All occupations'!B686,'Reference Sheet (DO NOT TOUCH)'!$P$2:$AA$1344,5,FALSE),IF(G686='Reference Sheet (DO NOT TOUCH)'!$D$8,VLOOKUP('All occupations'!B686,'Reference Sheet (DO NOT TOUCH)'!$P$2:$AA$1344,12,FALSE),IF(G686='Reference Sheet (DO NOT TOUCH)'!$D$9,VLOOKUP('All occupations'!B686,'Reference Sheet (DO NOT TOUCH)'!$P$2:$AA$1344,4,FALSE),IF(G686='Reference Sheet (DO NOT TOUCH)'!$D$10,VLOOKUP('All occupations'!B686,'Reference Sheet (DO NOT TOUCH)'!$P$2:$AA$1344,8,FALSE),IF(G686='Reference Sheet (DO NOT TOUCH)'!$D$11,VLOOKUP('All occupations'!B686,'Reference Sheet (DO NOT TOUCH)'!$P$2:$AA$1344,6,FALSE),IF(G686=0,0,"")))))))))))</f>
        <v>0</v>
      </c>
    </row>
    <row r="687" spans="1:14" ht="18" customHeight="1" x14ac:dyDescent="0.3">
      <c r="A687" s="5">
        <v>2016</v>
      </c>
      <c r="B687" s="30">
        <v>712111</v>
      </c>
      <c r="C687" s="31" t="s">
        <v>724</v>
      </c>
      <c r="D687" s="5" t="str">
        <f t="shared" si="10"/>
        <v>2016 - 712111 - Crane, hoist or lift operator</v>
      </c>
      <c r="E687" s="28" t="e">
        <f ca="1">IF(#REF!&lt;&gt;"",NOW(),"")</f>
        <v>#REF!</v>
      </c>
      <c r="F687" s="5"/>
      <c r="G687" s="32"/>
      <c r="H687" s="32"/>
      <c r="I687" s="31"/>
      <c r="J687" s="31"/>
      <c r="K687" s="31"/>
      <c r="N687">
        <f>IF(G687='Reference Sheet (DO NOT TOUCH)'!$D$2,VLOOKUP('All occupations'!B687,'Reference Sheet (DO NOT TOUCH)'!$P$2:$AA$1344,11,FALSE),IF(G687='Reference Sheet (DO NOT TOUCH)'!$D$3,VLOOKUP('All occupations'!B687,'Reference Sheet (DO NOT TOUCH)'!$P$2:$AA$1344,9,FALSE),IF(G687='Reference Sheet (DO NOT TOUCH)'!$D$4,VLOOKUP('All occupations'!B687,'Reference Sheet (DO NOT TOUCH)'!$P$2:$AA$1344,3,FALSE),IF(G687='Reference Sheet (DO NOT TOUCH)'!$D$5,VLOOKUP('All occupations'!B687,'Reference Sheet (DO NOT TOUCH)'!$P$2:$AA$1344,10,FALSE),IF(G687='Reference Sheet (DO NOT TOUCH)'!$D$6,VLOOKUP('All occupations'!B687,'Reference Sheet (DO NOT TOUCH)'!$P$2:$AA$1344,7,FALSE),IF(G687='Reference Sheet (DO NOT TOUCH)'!$D$7,VLOOKUP('All occupations'!B687,'Reference Sheet (DO NOT TOUCH)'!$P$2:$AA$1344,5,FALSE),IF(G687='Reference Sheet (DO NOT TOUCH)'!$D$8,VLOOKUP('All occupations'!B687,'Reference Sheet (DO NOT TOUCH)'!$P$2:$AA$1344,12,FALSE),IF(G687='Reference Sheet (DO NOT TOUCH)'!$D$9,VLOOKUP('All occupations'!B687,'Reference Sheet (DO NOT TOUCH)'!$P$2:$AA$1344,4,FALSE),IF(G687='Reference Sheet (DO NOT TOUCH)'!$D$10,VLOOKUP('All occupations'!B687,'Reference Sheet (DO NOT TOUCH)'!$P$2:$AA$1344,8,FALSE),IF(G687='Reference Sheet (DO NOT TOUCH)'!$D$11,VLOOKUP('All occupations'!B687,'Reference Sheet (DO NOT TOUCH)'!$P$2:$AA$1344,6,FALSE),IF(G687=0,0,"")))))))))))</f>
        <v>0</v>
      </c>
    </row>
    <row r="688" spans="1:14" ht="18" customHeight="1" x14ac:dyDescent="0.3">
      <c r="A688" s="5">
        <v>2016</v>
      </c>
      <c r="B688" s="30">
        <v>712211</v>
      </c>
      <c r="C688" s="31" t="s">
        <v>725</v>
      </c>
      <c r="D688" s="5" t="str">
        <f t="shared" si="10"/>
        <v>2016 - 712211 - Driller</v>
      </c>
      <c r="E688" s="28" t="e">
        <f ca="1">IF(#REF!&lt;&gt;"",NOW(),"")</f>
        <v>#REF!</v>
      </c>
      <c r="F688" s="5"/>
      <c r="G688" s="32"/>
      <c r="H688" s="32"/>
      <c r="I688" s="31"/>
      <c r="J688" s="31"/>
      <c r="K688" s="31"/>
      <c r="N688">
        <f>IF(G688='Reference Sheet (DO NOT TOUCH)'!$D$2,VLOOKUP('All occupations'!B688,'Reference Sheet (DO NOT TOUCH)'!$P$2:$AA$1344,11,FALSE),IF(G688='Reference Sheet (DO NOT TOUCH)'!$D$3,VLOOKUP('All occupations'!B688,'Reference Sheet (DO NOT TOUCH)'!$P$2:$AA$1344,9,FALSE),IF(G688='Reference Sheet (DO NOT TOUCH)'!$D$4,VLOOKUP('All occupations'!B688,'Reference Sheet (DO NOT TOUCH)'!$P$2:$AA$1344,3,FALSE),IF(G688='Reference Sheet (DO NOT TOUCH)'!$D$5,VLOOKUP('All occupations'!B688,'Reference Sheet (DO NOT TOUCH)'!$P$2:$AA$1344,10,FALSE),IF(G688='Reference Sheet (DO NOT TOUCH)'!$D$6,VLOOKUP('All occupations'!B688,'Reference Sheet (DO NOT TOUCH)'!$P$2:$AA$1344,7,FALSE),IF(G688='Reference Sheet (DO NOT TOUCH)'!$D$7,VLOOKUP('All occupations'!B688,'Reference Sheet (DO NOT TOUCH)'!$P$2:$AA$1344,5,FALSE),IF(G688='Reference Sheet (DO NOT TOUCH)'!$D$8,VLOOKUP('All occupations'!B688,'Reference Sheet (DO NOT TOUCH)'!$P$2:$AA$1344,12,FALSE),IF(G688='Reference Sheet (DO NOT TOUCH)'!$D$9,VLOOKUP('All occupations'!B688,'Reference Sheet (DO NOT TOUCH)'!$P$2:$AA$1344,4,FALSE),IF(G688='Reference Sheet (DO NOT TOUCH)'!$D$10,VLOOKUP('All occupations'!B688,'Reference Sheet (DO NOT TOUCH)'!$P$2:$AA$1344,8,FALSE),IF(G688='Reference Sheet (DO NOT TOUCH)'!$D$11,VLOOKUP('All occupations'!B688,'Reference Sheet (DO NOT TOUCH)'!$P$2:$AA$1344,6,FALSE),IF(G688=0,0,"")))))))))))</f>
        <v>0</v>
      </c>
    </row>
    <row r="689" spans="1:14" ht="18" customHeight="1" x14ac:dyDescent="0.3">
      <c r="A689" s="5">
        <v>2016</v>
      </c>
      <c r="B689" s="30">
        <v>712212</v>
      </c>
      <c r="C689" s="31" t="s">
        <v>726</v>
      </c>
      <c r="D689" s="5" t="str">
        <f t="shared" si="10"/>
        <v>2016 - 712212 - Miner</v>
      </c>
      <c r="E689" s="28" t="e">
        <f ca="1">IF(#REF!&lt;&gt;"",NOW(),"")</f>
        <v>#REF!</v>
      </c>
      <c r="F689" s="5"/>
      <c r="G689" s="32"/>
      <c r="H689" s="32"/>
      <c r="I689" s="31"/>
      <c r="J689" s="31"/>
      <c r="K689" s="31"/>
      <c r="N689">
        <f>IF(G689='Reference Sheet (DO NOT TOUCH)'!$D$2,VLOOKUP('All occupations'!B689,'Reference Sheet (DO NOT TOUCH)'!$P$2:$AA$1344,11,FALSE),IF(G689='Reference Sheet (DO NOT TOUCH)'!$D$3,VLOOKUP('All occupations'!B689,'Reference Sheet (DO NOT TOUCH)'!$P$2:$AA$1344,9,FALSE),IF(G689='Reference Sheet (DO NOT TOUCH)'!$D$4,VLOOKUP('All occupations'!B689,'Reference Sheet (DO NOT TOUCH)'!$P$2:$AA$1344,3,FALSE),IF(G689='Reference Sheet (DO NOT TOUCH)'!$D$5,VLOOKUP('All occupations'!B689,'Reference Sheet (DO NOT TOUCH)'!$P$2:$AA$1344,10,FALSE),IF(G689='Reference Sheet (DO NOT TOUCH)'!$D$6,VLOOKUP('All occupations'!B689,'Reference Sheet (DO NOT TOUCH)'!$P$2:$AA$1344,7,FALSE),IF(G689='Reference Sheet (DO NOT TOUCH)'!$D$7,VLOOKUP('All occupations'!B689,'Reference Sheet (DO NOT TOUCH)'!$P$2:$AA$1344,5,FALSE),IF(G689='Reference Sheet (DO NOT TOUCH)'!$D$8,VLOOKUP('All occupations'!B689,'Reference Sheet (DO NOT TOUCH)'!$P$2:$AA$1344,12,FALSE),IF(G689='Reference Sheet (DO NOT TOUCH)'!$D$9,VLOOKUP('All occupations'!B689,'Reference Sheet (DO NOT TOUCH)'!$P$2:$AA$1344,4,FALSE),IF(G689='Reference Sheet (DO NOT TOUCH)'!$D$10,VLOOKUP('All occupations'!B689,'Reference Sheet (DO NOT TOUCH)'!$P$2:$AA$1344,8,FALSE),IF(G689='Reference Sheet (DO NOT TOUCH)'!$D$11,VLOOKUP('All occupations'!B689,'Reference Sheet (DO NOT TOUCH)'!$P$2:$AA$1344,6,FALSE),IF(G689=0,0,"")))))))))))</f>
        <v>0</v>
      </c>
    </row>
    <row r="690" spans="1:14" ht="18" customHeight="1" x14ac:dyDescent="0.3">
      <c r="A690" s="5">
        <v>2016</v>
      </c>
      <c r="B690" s="30">
        <v>712213</v>
      </c>
      <c r="C690" s="31" t="s">
        <v>727</v>
      </c>
      <c r="D690" s="5" t="str">
        <f t="shared" si="10"/>
        <v>2016 - 712213 - Shot firer</v>
      </c>
      <c r="E690" s="28" t="e">
        <f ca="1">IF(#REF!&lt;&gt;"",NOW(),"")</f>
        <v>#REF!</v>
      </c>
      <c r="F690" s="5"/>
      <c r="G690" s="32"/>
      <c r="H690" s="32"/>
      <c r="I690" s="31"/>
      <c r="J690" s="31"/>
      <c r="K690" s="31"/>
      <c r="N690">
        <f>IF(G690='Reference Sheet (DO NOT TOUCH)'!$D$2,VLOOKUP('All occupations'!B690,'Reference Sheet (DO NOT TOUCH)'!$P$2:$AA$1344,11,FALSE),IF(G690='Reference Sheet (DO NOT TOUCH)'!$D$3,VLOOKUP('All occupations'!B690,'Reference Sheet (DO NOT TOUCH)'!$P$2:$AA$1344,9,FALSE),IF(G690='Reference Sheet (DO NOT TOUCH)'!$D$4,VLOOKUP('All occupations'!B690,'Reference Sheet (DO NOT TOUCH)'!$P$2:$AA$1344,3,FALSE),IF(G690='Reference Sheet (DO NOT TOUCH)'!$D$5,VLOOKUP('All occupations'!B690,'Reference Sheet (DO NOT TOUCH)'!$P$2:$AA$1344,10,FALSE),IF(G690='Reference Sheet (DO NOT TOUCH)'!$D$6,VLOOKUP('All occupations'!B690,'Reference Sheet (DO NOT TOUCH)'!$P$2:$AA$1344,7,FALSE),IF(G690='Reference Sheet (DO NOT TOUCH)'!$D$7,VLOOKUP('All occupations'!B690,'Reference Sheet (DO NOT TOUCH)'!$P$2:$AA$1344,5,FALSE),IF(G690='Reference Sheet (DO NOT TOUCH)'!$D$8,VLOOKUP('All occupations'!B690,'Reference Sheet (DO NOT TOUCH)'!$P$2:$AA$1344,12,FALSE),IF(G690='Reference Sheet (DO NOT TOUCH)'!$D$9,VLOOKUP('All occupations'!B690,'Reference Sheet (DO NOT TOUCH)'!$P$2:$AA$1344,4,FALSE),IF(G690='Reference Sheet (DO NOT TOUCH)'!$D$10,VLOOKUP('All occupations'!B690,'Reference Sheet (DO NOT TOUCH)'!$P$2:$AA$1344,8,FALSE),IF(G690='Reference Sheet (DO NOT TOUCH)'!$D$11,VLOOKUP('All occupations'!B690,'Reference Sheet (DO NOT TOUCH)'!$P$2:$AA$1344,6,FALSE),IF(G690=0,0,"")))))))))))</f>
        <v>0</v>
      </c>
    </row>
    <row r="691" spans="1:14" ht="18" customHeight="1" x14ac:dyDescent="0.3">
      <c r="A691" s="5">
        <v>2016</v>
      </c>
      <c r="B691" s="30">
        <v>712311</v>
      </c>
      <c r="C691" s="31" t="s">
        <v>728</v>
      </c>
      <c r="D691" s="5" t="str">
        <f t="shared" si="10"/>
        <v>2016 - 712311 - Engineering production worker</v>
      </c>
      <c r="E691" s="28" t="e">
        <f ca="1">IF(#REF!&lt;&gt;"",NOW(),"")</f>
        <v>#REF!</v>
      </c>
      <c r="F691" s="5"/>
      <c r="G691" s="32"/>
      <c r="H691" s="32"/>
      <c r="I691" s="31"/>
      <c r="J691" s="31"/>
      <c r="K691" s="31"/>
      <c r="N691">
        <f>IF(G691='Reference Sheet (DO NOT TOUCH)'!$D$2,VLOOKUP('All occupations'!B691,'Reference Sheet (DO NOT TOUCH)'!$P$2:$AA$1344,11,FALSE),IF(G691='Reference Sheet (DO NOT TOUCH)'!$D$3,VLOOKUP('All occupations'!B691,'Reference Sheet (DO NOT TOUCH)'!$P$2:$AA$1344,9,FALSE),IF(G691='Reference Sheet (DO NOT TOUCH)'!$D$4,VLOOKUP('All occupations'!B691,'Reference Sheet (DO NOT TOUCH)'!$P$2:$AA$1344,3,FALSE),IF(G691='Reference Sheet (DO NOT TOUCH)'!$D$5,VLOOKUP('All occupations'!B691,'Reference Sheet (DO NOT TOUCH)'!$P$2:$AA$1344,10,FALSE),IF(G691='Reference Sheet (DO NOT TOUCH)'!$D$6,VLOOKUP('All occupations'!B691,'Reference Sheet (DO NOT TOUCH)'!$P$2:$AA$1344,7,FALSE),IF(G691='Reference Sheet (DO NOT TOUCH)'!$D$7,VLOOKUP('All occupations'!B691,'Reference Sheet (DO NOT TOUCH)'!$P$2:$AA$1344,5,FALSE),IF(G691='Reference Sheet (DO NOT TOUCH)'!$D$8,VLOOKUP('All occupations'!B691,'Reference Sheet (DO NOT TOUCH)'!$P$2:$AA$1344,12,FALSE),IF(G691='Reference Sheet (DO NOT TOUCH)'!$D$9,VLOOKUP('All occupations'!B691,'Reference Sheet (DO NOT TOUCH)'!$P$2:$AA$1344,4,FALSE),IF(G691='Reference Sheet (DO NOT TOUCH)'!$D$10,VLOOKUP('All occupations'!B691,'Reference Sheet (DO NOT TOUCH)'!$P$2:$AA$1344,8,FALSE),IF(G691='Reference Sheet (DO NOT TOUCH)'!$D$11,VLOOKUP('All occupations'!B691,'Reference Sheet (DO NOT TOUCH)'!$P$2:$AA$1344,6,FALSE),IF(G691=0,0,"")))))))))))</f>
        <v>0</v>
      </c>
    </row>
    <row r="692" spans="1:14" ht="18" customHeight="1" x14ac:dyDescent="0.3">
      <c r="A692" s="5">
        <v>2016</v>
      </c>
      <c r="B692" s="30">
        <v>712911</v>
      </c>
      <c r="C692" s="31" t="s">
        <v>729</v>
      </c>
      <c r="D692" s="5" t="str">
        <f t="shared" si="10"/>
        <v>2016 - 712911 - Boiler or engine operator</v>
      </c>
      <c r="E692" s="28" t="e">
        <f ca="1">IF(#REF!&lt;&gt;"",NOW(),"")</f>
        <v>#REF!</v>
      </c>
      <c r="F692" s="5"/>
      <c r="G692" s="32"/>
      <c r="H692" s="32"/>
      <c r="I692" s="31"/>
      <c r="J692" s="31"/>
      <c r="K692" s="31"/>
      <c r="N692">
        <f>IF(G692='Reference Sheet (DO NOT TOUCH)'!$D$2,VLOOKUP('All occupations'!B692,'Reference Sheet (DO NOT TOUCH)'!$P$2:$AA$1344,11,FALSE),IF(G692='Reference Sheet (DO NOT TOUCH)'!$D$3,VLOOKUP('All occupations'!B692,'Reference Sheet (DO NOT TOUCH)'!$P$2:$AA$1344,9,FALSE),IF(G692='Reference Sheet (DO NOT TOUCH)'!$D$4,VLOOKUP('All occupations'!B692,'Reference Sheet (DO NOT TOUCH)'!$P$2:$AA$1344,3,FALSE),IF(G692='Reference Sheet (DO NOT TOUCH)'!$D$5,VLOOKUP('All occupations'!B692,'Reference Sheet (DO NOT TOUCH)'!$P$2:$AA$1344,10,FALSE),IF(G692='Reference Sheet (DO NOT TOUCH)'!$D$6,VLOOKUP('All occupations'!B692,'Reference Sheet (DO NOT TOUCH)'!$P$2:$AA$1344,7,FALSE),IF(G692='Reference Sheet (DO NOT TOUCH)'!$D$7,VLOOKUP('All occupations'!B692,'Reference Sheet (DO NOT TOUCH)'!$P$2:$AA$1344,5,FALSE),IF(G692='Reference Sheet (DO NOT TOUCH)'!$D$8,VLOOKUP('All occupations'!B692,'Reference Sheet (DO NOT TOUCH)'!$P$2:$AA$1344,12,FALSE),IF(G692='Reference Sheet (DO NOT TOUCH)'!$D$9,VLOOKUP('All occupations'!B692,'Reference Sheet (DO NOT TOUCH)'!$P$2:$AA$1344,4,FALSE),IF(G692='Reference Sheet (DO NOT TOUCH)'!$D$10,VLOOKUP('All occupations'!B692,'Reference Sheet (DO NOT TOUCH)'!$P$2:$AA$1344,8,FALSE),IF(G692='Reference Sheet (DO NOT TOUCH)'!$D$11,VLOOKUP('All occupations'!B692,'Reference Sheet (DO NOT TOUCH)'!$P$2:$AA$1344,6,FALSE),IF(G692=0,0,"")))))))))))</f>
        <v>0</v>
      </c>
    </row>
    <row r="693" spans="1:14" ht="18" customHeight="1" x14ac:dyDescent="0.3">
      <c r="A693" s="5">
        <v>2016</v>
      </c>
      <c r="B693" s="30">
        <v>712912</v>
      </c>
      <c r="C693" s="31" t="s">
        <v>730</v>
      </c>
      <c r="D693" s="5" t="str">
        <f t="shared" si="10"/>
        <v>2016 - 712912 - Bulk materials handling plant operator</v>
      </c>
      <c r="E693" s="28" t="e">
        <f ca="1">IF(#REF!&lt;&gt;"",NOW(),"")</f>
        <v>#REF!</v>
      </c>
      <c r="F693" s="5"/>
      <c r="G693" s="32"/>
      <c r="H693" s="32"/>
      <c r="I693" s="31"/>
      <c r="J693" s="31"/>
      <c r="K693" s="31"/>
      <c r="N693">
        <f>IF(G693='Reference Sheet (DO NOT TOUCH)'!$D$2,VLOOKUP('All occupations'!B693,'Reference Sheet (DO NOT TOUCH)'!$P$2:$AA$1344,11,FALSE),IF(G693='Reference Sheet (DO NOT TOUCH)'!$D$3,VLOOKUP('All occupations'!B693,'Reference Sheet (DO NOT TOUCH)'!$P$2:$AA$1344,9,FALSE),IF(G693='Reference Sheet (DO NOT TOUCH)'!$D$4,VLOOKUP('All occupations'!B693,'Reference Sheet (DO NOT TOUCH)'!$P$2:$AA$1344,3,FALSE),IF(G693='Reference Sheet (DO NOT TOUCH)'!$D$5,VLOOKUP('All occupations'!B693,'Reference Sheet (DO NOT TOUCH)'!$P$2:$AA$1344,10,FALSE),IF(G693='Reference Sheet (DO NOT TOUCH)'!$D$6,VLOOKUP('All occupations'!B693,'Reference Sheet (DO NOT TOUCH)'!$P$2:$AA$1344,7,FALSE),IF(G693='Reference Sheet (DO NOT TOUCH)'!$D$7,VLOOKUP('All occupations'!B693,'Reference Sheet (DO NOT TOUCH)'!$P$2:$AA$1344,5,FALSE),IF(G693='Reference Sheet (DO NOT TOUCH)'!$D$8,VLOOKUP('All occupations'!B693,'Reference Sheet (DO NOT TOUCH)'!$P$2:$AA$1344,12,FALSE),IF(G693='Reference Sheet (DO NOT TOUCH)'!$D$9,VLOOKUP('All occupations'!B693,'Reference Sheet (DO NOT TOUCH)'!$P$2:$AA$1344,4,FALSE),IF(G693='Reference Sheet (DO NOT TOUCH)'!$D$10,VLOOKUP('All occupations'!B693,'Reference Sheet (DO NOT TOUCH)'!$P$2:$AA$1344,8,FALSE),IF(G693='Reference Sheet (DO NOT TOUCH)'!$D$11,VLOOKUP('All occupations'!B693,'Reference Sheet (DO NOT TOUCH)'!$P$2:$AA$1344,6,FALSE),IF(G693=0,0,"")))))))))))</f>
        <v>0</v>
      </c>
    </row>
    <row r="694" spans="1:14" ht="18" customHeight="1" x14ac:dyDescent="0.3">
      <c r="A694" s="5">
        <v>2016</v>
      </c>
      <c r="B694" s="30">
        <v>712917</v>
      </c>
      <c r="C694" s="31" t="s">
        <v>731</v>
      </c>
      <c r="D694" s="5" t="str">
        <f t="shared" si="10"/>
        <v>2016 - 712917 - Railway signal operator</v>
      </c>
      <c r="E694" s="28" t="e">
        <f ca="1">IF(#REF!&lt;&gt;"",NOW(),"")</f>
        <v>#REF!</v>
      </c>
      <c r="F694" s="5"/>
      <c r="G694" s="32"/>
      <c r="H694" s="32"/>
      <c r="I694" s="31"/>
      <c r="J694" s="31"/>
      <c r="K694" s="31"/>
      <c r="N694">
        <f>IF(G694='Reference Sheet (DO NOT TOUCH)'!$D$2,VLOOKUP('All occupations'!B694,'Reference Sheet (DO NOT TOUCH)'!$P$2:$AA$1344,11,FALSE),IF(G694='Reference Sheet (DO NOT TOUCH)'!$D$3,VLOOKUP('All occupations'!B694,'Reference Sheet (DO NOT TOUCH)'!$P$2:$AA$1344,9,FALSE),IF(G694='Reference Sheet (DO NOT TOUCH)'!$D$4,VLOOKUP('All occupations'!B694,'Reference Sheet (DO NOT TOUCH)'!$P$2:$AA$1344,3,FALSE),IF(G694='Reference Sheet (DO NOT TOUCH)'!$D$5,VLOOKUP('All occupations'!B694,'Reference Sheet (DO NOT TOUCH)'!$P$2:$AA$1344,10,FALSE),IF(G694='Reference Sheet (DO NOT TOUCH)'!$D$6,VLOOKUP('All occupations'!B694,'Reference Sheet (DO NOT TOUCH)'!$P$2:$AA$1344,7,FALSE),IF(G694='Reference Sheet (DO NOT TOUCH)'!$D$7,VLOOKUP('All occupations'!B694,'Reference Sheet (DO NOT TOUCH)'!$P$2:$AA$1344,5,FALSE),IF(G694='Reference Sheet (DO NOT TOUCH)'!$D$8,VLOOKUP('All occupations'!B694,'Reference Sheet (DO NOT TOUCH)'!$P$2:$AA$1344,12,FALSE),IF(G694='Reference Sheet (DO NOT TOUCH)'!$D$9,VLOOKUP('All occupations'!B694,'Reference Sheet (DO NOT TOUCH)'!$P$2:$AA$1344,4,FALSE),IF(G694='Reference Sheet (DO NOT TOUCH)'!$D$10,VLOOKUP('All occupations'!B694,'Reference Sheet (DO NOT TOUCH)'!$P$2:$AA$1344,8,FALSE),IF(G694='Reference Sheet (DO NOT TOUCH)'!$D$11,VLOOKUP('All occupations'!B694,'Reference Sheet (DO NOT TOUCH)'!$P$2:$AA$1344,6,FALSE),IF(G694=0,0,"")))))))))))</f>
        <v>0</v>
      </c>
    </row>
    <row r="695" spans="1:14" ht="18" customHeight="1" x14ac:dyDescent="0.3">
      <c r="A695" s="5">
        <v>2016</v>
      </c>
      <c r="B695" s="30">
        <v>712918</v>
      </c>
      <c r="C695" s="31" t="s">
        <v>732</v>
      </c>
      <c r="D695" s="5" t="str">
        <f t="shared" si="10"/>
        <v>2016 - 712918 - Train controller</v>
      </c>
      <c r="E695" s="28" t="e">
        <f ca="1">IF(#REF!&lt;&gt;"",NOW(),"")</f>
        <v>#REF!</v>
      </c>
      <c r="F695" s="5"/>
      <c r="G695" s="32"/>
      <c r="H695" s="32"/>
      <c r="I695" s="31"/>
      <c r="J695" s="31"/>
      <c r="K695" s="31"/>
      <c r="N695">
        <f>IF(G695='Reference Sheet (DO NOT TOUCH)'!$D$2,VLOOKUP('All occupations'!B695,'Reference Sheet (DO NOT TOUCH)'!$P$2:$AA$1344,11,FALSE),IF(G695='Reference Sheet (DO NOT TOUCH)'!$D$3,VLOOKUP('All occupations'!B695,'Reference Sheet (DO NOT TOUCH)'!$P$2:$AA$1344,9,FALSE),IF(G695='Reference Sheet (DO NOT TOUCH)'!$D$4,VLOOKUP('All occupations'!B695,'Reference Sheet (DO NOT TOUCH)'!$P$2:$AA$1344,3,FALSE),IF(G695='Reference Sheet (DO NOT TOUCH)'!$D$5,VLOOKUP('All occupations'!B695,'Reference Sheet (DO NOT TOUCH)'!$P$2:$AA$1344,10,FALSE),IF(G695='Reference Sheet (DO NOT TOUCH)'!$D$6,VLOOKUP('All occupations'!B695,'Reference Sheet (DO NOT TOUCH)'!$P$2:$AA$1344,7,FALSE),IF(G695='Reference Sheet (DO NOT TOUCH)'!$D$7,VLOOKUP('All occupations'!B695,'Reference Sheet (DO NOT TOUCH)'!$P$2:$AA$1344,5,FALSE),IF(G695='Reference Sheet (DO NOT TOUCH)'!$D$8,VLOOKUP('All occupations'!B695,'Reference Sheet (DO NOT TOUCH)'!$P$2:$AA$1344,12,FALSE),IF(G695='Reference Sheet (DO NOT TOUCH)'!$D$9,VLOOKUP('All occupations'!B695,'Reference Sheet (DO NOT TOUCH)'!$P$2:$AA$1344,4,FALSE),IF(G695='Reference Sheet (DO NOT TOUCH)'!$D$10,VLOOKUP('All occupations'!B695,'Reference Sheet (DO NOT TOUCH)'!$P$2:$AA$1344,8,FALSE),IF(G695='Reference Sheet (DO NOT TOUCH)'!$D$11,VLOOKUP('All occupations'!B695,'Reference Sheet (DO NOT TOUCH)'!$P$2:$AA$1344,6,FALSE),IF(G695=0,0,"")))))))))))</f>
        <v>0</v>
      </c>
    </row>
    <row r="696" spans="1:14" ht="18" customHeight="1" x14ac:dyDescent="0.3">
      <c r="A696" s="5">
        <v>2016</v>
      </c>
      <c r="B696" s="30">
        <v>712921</v>
      </c>
      <c r="C696" s="31" t="s">
        <v>733</v>
      </c>
      <c r="D696" s="5" t="str">
        <f t="shared" si="10"/>
        <v>2016 - 712921 - Waste water or water plant operator</v>
      </c>
      <c r="E696" s="28" t="e">
        <f ca="1">IF(#REF!&lt;&gt;"",NOW(),"")</f>
        <v>#REF!</v>
      </c>
      <c r="F696" s="5"/>
      <c r="G696" s="32"/>
      <c r="H696" s="32"/>
      <c r="I696" s="31"/>
      <c r="J696" s="31"/>
      <c r="K696" s="31"/>
      <c r="N696">
        <f>IF(G696='Reference Sheet (DO NOT TOUCH)'!$D$2,VLOOKUP('All occupations'!B696,'Reference Sheet (DO NOT TOUCH)'!$P$2:$AA$1344,11,FALSE),IF(G696='Reference Sheet (DO NOT TOUCH)'!$D$3,VLOOKUP('All occupations'!B696,'Reference Sheet (DO NOT TOUCH)'!$P$2:$AA$1344,9,FALSE),IF(G696='Reference Sheet (DO NOT TOUCH)'!$D$4,VLOOKUP('All occupations'!B696,'Reference Sheet (DO NOT TOUCH)'!$P$2:$AA$1344,3,FALSE),IF(G696='Reference Sheet (DO NOT TOUCH)'!$D$5,VLOOKUP('All occupations'!B696,'Reference Sheet (DO NOT TOUCH)'!$P$2:$AA$1344,10,FALSE),IF(G696='Reference Sheet (DO NOT TOUCH)'!$D$6,VLOOKUP('All occupations'!B696,'Reference Sheet (DO NOT TOUCH)'!$P$2:$AA$1344,7,FALSE),IF(G696='Reference Sheet (DO NOT TOUCH)'!$D$7,VLOOKUP('All occupations'!B696,'Reference Sheet (DO NOT TOUCH)'!$P$2:$AA$1344,5,FALSE),IF(G696='Reference Sheet (DO NOT TOUCH)'!$D$8,VLOOKUP('All occupations'!B696,'Reference Sheet (DO NOT TOUCH)'!$P$2:$AA$1344,12,FALSE),IF(G696='Reference Sheet (DO NOT TOUCH)'!$D$9,VLOOKUP('All occupations'!B696,'Reference Sheet (DO NOT TOUCH)'!$P$2:$AA$1344,4,FALSE),IF(G696='Reference Sheet (DO NOT TOUCH)'!$D$10,VLOOKUP('All occupations'!B696,'Reference Sheet (DO NOT TOUCH)'!$P$2:$AA$1344,8,FALSE),IF(G696='Reference Sheet (DO NOT TOUCH)'!$D$11,VLOOKUP('All occupations'!B696,'Reference Sheet (DO NOT TOUCH)'!$P$2:$AA$1344,6,FALSE),IF(G696=0,0,"")))))))))))</f>
        <v>0</v>
      </c>
    </row>
    <row r="697" spans="1:14" ht="18" customHeight="1" x14ac:dyDescent="0.3">
      <c r="A697" s="5">
        <v>2016</v>
      </c>
      <c r="B697" s="30">
        <v>712999</v>
      </c>
      <c r="C697" s="31" t="s">
        <v>734</v>
      </c>
      <c r="D697" s="5" t="str">
        <f t="shared" si="10"/>
        <v>2016 - 712999 - Stationary plant operators not elsewhere classified</v>
      </c>
      <c r="E697" s="28" t="e">
        <f ca="1">IF(#REF!&lt;&gt;"",NOW(),"")</f>
        <v>#REF!</v>
      </c>
      <c r="F697" s="5"/>
      <c r="G697" s="32"/>
      <c r="H697" s="32"/>
      <c r="I697" s="31"/>
      <c r="J697" s="31"/>
      <c r="K697" s="31"/>
      <c r="N697">
        <f>IF(G697='Reference Sheet (DO NOT TOUCH)'!$D$2,VLOOKUP('All occupations'!B697,'Reference Sheet (DO NOT TOUCH)'!$P$2:$AA$1344,11,FALSE),IF(G697='Reference Sheet (DO NOT TOUCH)'!$D$3,VLOOKUP('All occupations'!B697,'Reference Sheet (DO NOT TOUCH)'!$P$2:$AA$1344,9,FALSE),IF(G697='Reference Sheet (DO NOT TOUCH)'!$D$4,VLOOKUP('All occupations'!B697,'Reference Sheet (DO NOT TOUCH)'!$P$2:$AA$1344,3,FALSE),IF(G697='Reference Sheet (DO NOT TOUCH)'!$D$5,VLOOKUP('All occupations'!B697,'Reference Sheet (DO NOT TOUCH)'!$P$2:$AA$1344,10,FALSE),IF(G697='Reference Sheet (DO NOT TOUCH)'!$D$6,VLOOKUP('All occupations'!B697,'Reference Sheet (DO NOT TOUCH)'!$P$2:$AA$1344,7,FALSE),IF(G697='Reference Sheet (DO NOT TOUCH)'!$D$7,VLOOKUP('All occupations'!B697,'Reference Sheet (DO NOT TOUCH)'!$P$2:$AA$1344,5,FALSE),IF(G697='Reference Sheet (DO NOT TOUCH)'!$D$8,VLOOKUP('All occupations'!B697,'Reference Sheet (DO NOT TOUCH)'!$P$2:$AA$1344,12,FALSE),IF(G697='Reference Sheet (DO NOT TOUCH)'!$D$9,VLOOKUP('All occupations'!B697,'Reference Sheet (DO NOT TOUCH)'!$P$2:$AA$1344,4,FALSE),IF(G697='Reference Sheet (DO NOT TOUCH)'!$D$10,VLOOKUP('All occupations'!B697,'Reference Sheet (DO NOT TOUCH)'!$P$2:$AA$1344,8,FALSE),IF(G697='Reference Sheet (DO NOT TOUCH)'!$D$11,VLOOKUP('All occupations'!B697,'Reference Sheet (DO NOT TOUCH)'!$P$2:$AA$1344,6,FALSE),IF(G697=0,0,"")))))))))))</f>
        <v>0</v>
      </c>
    </row>
    <row r="698" spans="1:14" ht="18" customHeight="1" x14ac:dyDescent="0.3">
      <c r="A698" s="5">
        <v>2016</v>
      </c>
      <c r="B698" s="30">
        <v>721111</v>
      </c>
      <c r="C698" s="31" t="s">
        <v>735</v>
      </c>
      <c r="D698" s="5" t="str">
        <f t="shared" si="10"/>
        <v>2016 - 721111 - Agricultural and horticultural mobile plant operator</v>
      </c>
      <c r="E698" s="28" t="e">
        <f ca="1">IF(#REF!&lt;&gt;"",NOW(),"")</f>
        <v>#REF!</v>
      </c>
      <c r="F698" s="5"/>
      <c r="G698" s="32"/>
      <c r="H698" s="32"/>
      <c r="I698" s="31"/>
      <c r="J698" s="31"/>
      <c r="K698" s="31"/>
      <c r="N698">
        <f>IF(G698='Reference Sheet (DO NOT TOUCH)'!$D$2,VLOOKUP('All occupations'!B698,'Reference Sheet (DO NOT TOUCH)'!$P$2:$AA$1344,11,FALSE),IF(G698='Reference Sheet (DO NOT TOUCH)'!$D$3,VLOOKUP('All occupations'!B698,'Reference Sheet (DO NOT TOUCH)'!$P$2:$AA$1344,9,FALSE),IF(G698='Reference Sheet (DO NOT TOUCH)'!$D$4,VLOOKUP('All occupations'!B698,'Reference Sheet (DO NOT TOUCH)'!$P$2:$AA$1344,3,FALSE),IF(G698='Reference Sheet (DO NOT TOUCH)'!$D$5,VLOOKUP('All occupations'!B698,'Reference Sheet (DO NOT TOUCH)'!$P$2:$AA$1344,10,FALSE),IF(G698='Reference Sheet (DO NOT TOUCH)'!$D$6,VLOOKUP('All occupations'!B698,'Reference Sheet (DO NOT TOUCH)'!$P$2:$AA$1344,7,FALSE),IF(G698='Reference Sheet (DO NOT TOUCH)'!$D$7,VLOOKUP('All occupations'!B698,'Reference Sheet (DO NOT TOUCH)'!$P$2:$AA$1344,5,FALSE),IF(G698='Reference Sheet (DO NOT TOUCH)'!$D$8,VLOOKUP('All occupations'!B698,'Reference Sheet (DO NOT TOUCH)'!$P$2:$AA$1344,12,FALSE),IF(G698='Reference Sheet (DO NOT TOUCH)'!$D$9,VLOOKUP('All occupations'!B698,'Reference Sheet (DO NOT TOUCH)'!$P$2:$AA$1344,4,FALSE),IF(G698='Reference Sheet (DO NOT TOUCH)'!$D$10,VLOOKUP('All occupations'!B698,'Reference Sheet (DO NOT TOUCH)'!$P$2:$AA$1344,8,FALSE),IF(G698='Reference Sheet (DO NOT TOUCH)'!$D$11,VLOOKUP('All occupations'!B698,'Reference Sheet (DO NOT TOUCH)'!$P$2:$AA$1344,6,FALSE),IF(G698=0,0,"")))))))))))</f>
        <v>0</v>
      </c>
    </row>
    <row r="699" spans="1:14" ht="18" customHeight="1" x14ac:dyDescent="0.3">
      <c r="A699" s="5">
        <v>2016</v>
      </c>
      <c r="B699" s="30">
        <v>721112</v>
      </c>
      <c r="C699" s="31" t="s">
        <v>736</v>
      </c>
      <c r="D699" s="5" t="str">
        <f t="shared" si="10"/>
        <v>2016 - 721112 - Logging plant operator</v>
      </c>
      <c r="E699" s="28" t="e">
        <f ca="1">IF(#REF!&lt;&gt;"",NOW(),"")</f>
        <v>#REF!</v>
      </c>
      <c r="F699" s="5"/>
      <c r="G699" s="32"/>
      <c r="H699" s="32"/>
      <c r="I699" s="31"/>
      <c r="J699" s="31"/>
      <c r="K699" s="31"/>
      <c r="N699">
        <f>IF(G699='Reference Sheet (DO NOT TOUCH)'!$D$2,VLOOKUP('All occupations'!B699,'Reference Sheet (DO NOT TOUCH)'!$P$2:$AA$1344,11,FALSE),IF(G699='Reference Sheet (DO NOT TOUCH)'!$D$3,VLOOKUP('All occupations'!B699,'Reference Sheet (DO NOT TOUCH)'!$P$2:$AA$1344,9,FALSE),IF(G699='Reference Sheet (DO NOT TOUCH)'!$D$4,VLOOKUP('All occupations'!B699,'Reference Sheet (DO NOT TOUCH)'!$P$2:$AA$1344,3,FALSE),IF(G699='Reference Sheet (DO NOT TOUCH)'!$D$5,VLOOKUP('All occupations'!B699,'Reference Sheet (DO NOT TOUCH)'!$P$2:$AA$1344,10,FALSE),IF(G699='Reference Sheet (DO NOT TOUCH)'!$D$6,VLOOKUP('All occupations'!B699,'Reference Sheet (DO NOT TOUCH)'!$P$2:$AA$1344,7,FALSE),IF(G699='Reference Sheet (DO NOT TOUCH)'!$D$7,VLOOKUP('All occupations'!B699,'Reference Sheet (DO NOT TOUCH)'!$P$2:$AA$1344,5,FALSE),IF(G699='Reference Sheet (DO NOT TOUCH)'!$D$8,VLOOKUP('All occupations'!B699,'Reference Sheet (DO NOT TOUCH)'!$P$2:$AA$1344,12,FALSE),IF(G699='Reference Sheet (DO NOT TOUCH)'!$D$9,VLOOKUP('All occupations'!B699,'Reference Sheet (DO NOT TOUCH)'!$P$2:$AA$1344,4,FALSE),IF(G699='Reference Sheet (DO NOT TOUCH)'!$D$10,VLOOKUP('All occupations'!B699,'Reference Sheet (DO NOT TOUCH)'!$P$2:$AA$1344,8,FALSE),IF(G699='Reference Sheet (DO NOT TOUCH)'!$D$11,VLOOKUP('All occupations'!B699,'Reference Sheet (DO NOT TOUCH)'!$P$2:$AA$1344,6,FALSE),IF(G699=0,0,"")))))))))))</f>
        <v>0</v>
      </c>
    </row>
    <row r="700" spans="1:14" ht="18" customHeight="1" x14ac:dyDescent="0.3">
      <c r="A700" s="5">
        <v>2016</v>
      </c>
      <c r="B700" s="30">
        <v>721211</v>
      </c>
      <c r="C700" s="31" t="s">
        <v>737</v>
      </c>
      <c r="D700" s="5" t="str">
        <f t="shared" si="10"/>
        <v>2016 - 721211 - Earthmoving plant operator (general)</v>
      </c>
      <c r="E700" s="28" t="e">
        <f ca="1">IF(#REF!&lt;&gt;"",NOW(),"")</f>
        <v>#REF!</v>
      </c>
      <c r="F700" s="5"/>
      <c r="G700" s="32"/>
      <c r="H700" s="32"/>
      <c r="I700" s="31"/>
      <c r="J700" s="31"/>
      <c r="K700" s="31"/>
      <c r="N700">
        <f>IF(G700='Reference Sheet (DO NOT TOUCH)'!$D$2,VLOOKUP('All occupations'!B700,'Reference Sheet (DO NOT TOUCH)'!$P$2:$AA$1344,11,FALSE),IF(G700='Reference Sheet (DO NOT TOUCH)'!$D$3,VLOOKUP('All occupations'!B700,'Reference Sheet (DO NOT TOUCH)'!$P$2:$AA$1344,9,FALSE),IF(G700='Reference Sheet (DO NOT TOUCH)'!$D$4,VLOOKUP('All occupations'!B700,'Reference Sheet (DO NOT TOUCH)'!$P$2:$AA$1344,3,FALSE),IF(G700='Reference Sheet (DO NOT TOUCH)'!$D$5,VLOOKUP('All occupations'!B700,'Reference Sheet (DO NOT TOUCH)'!$P$2:$AA$1344,10,FALSE),IF(G700='Reference Sheet (DO NOT TOUCH)'!$D$6,VLOOKUP('All occupations'!B700,'Reference Sheet (DO NOT TOUCH)'!$P$2:$AA$1344,7,FALSE),IF(G700='Reference Sheet (DO NOT TOUCH)'!$D$7,VLOOKUP('All occupations'!B700,'Reference Sheet (DO NOT TOUCH)'!$P$2:$AA$1344,5,FALSE),IF(G700='Reference Sheet (DO NOT TOUCH)'!$D$8,VLOOKUP('All occupations'!B700,'Reference Sheet (DO NOT TOUCH)'!$P$2:$AA$1344,12,FALSE),IF(G700='Reference Sheet (DO NOT TOUCH)'!$D$9,VLOOKUP('All occupations'!B700,'Reference Sheet (DO NOT TOUCH)'!$P$2:$AA$1344,4,FALSE),IF(G700='Reference Sheet (DO NOT TOUCH)'!$D$10,VLOOKUP('All occupations'!B700,'Reference Sheet (DO NOT TOUCH)'!$P$2:$AA$1344,8,FALSE),IF(G700='Reference Sheet (DO NOT TOUCH)'!$D$11,VLOOKUP('All occupations'!B700,'Reference Sheet (DO NOT TOUCH)'!$P$2:$AA$1344,6,FALSE),IF(G700=0,0,"")))))))))))</f>
        <v>0</v>
      </c>
    </row>
    <row r="701" spans="1:14" ht="18" customHeight="1" x14ac:dyDescent="0.3">
      <c r="A701" s="5">
        <v>2016</v>
      </c>
      <c r="B701" s="30">
        <v>721214</v>
      </c>
      <c r="C701" s="31" t="s">
        <v>738</v>
      </c>
      <c r="D701" s="5" t="str">
        <f t="shared" si="10"/>
        <v>2016 - 721214 - Excavator operator</v>
      </c>
      <c r="E701" s="28" t="e">
        <f ca="1">IF(#REF!&lt;&gt;"",NOW(),"")</f>
        <v>#REF!</v>
      </c>
      <c r="F701" s="5"/>
      <c r="G701" s="32"/>
      <c r="H701" s="32"/>
      <c r="I701" s="31"/>
      <c r="J701" s="31"/>
      <c r="K701" s="31"/>
      <c r="N701">
        <f>IF(G701='Reference Sheet (DO NOT TOUCH)'!$D$2,VLOOKUP('All occupations'!B701,'Reference Sheet (DO NOT TOUCH)'!$P$2:$AA$1344,11,FALSE),IF(G701='Reference Sheet (DO NOT TOUCH)'!$D$3,VLOOKUP('All occupations'!B701,'Reference Sheet (DO NOT TOUCH)'!$P$2:$AA$1344,9,FALSE),IF(G701='Reference Sheet (DO NOT TOUCH)'!$D$4,VLOOKUP('All occupations'!B701,'Reference Sheet (DO NOT TOUCH)'!$P$2:$AA$1344,3,FALSE),IF(G701='Reference Sheet (DO NOT TOUCH)'!$D$5,VLOOKUP('All occupations'!B701,'Reference Sheet (DO NOT TOUCH)'!$P$2:$AA$1344,10,FALSE),IF(G701='Reference Sheet (DO NOT TOUCH)'!$D$6,VLOOKUP('All occupations'!B701,'Reference Sheet (DO NOT TOUCH)'!$P$2:$AA$1344,7,FALSE),IF(G701='Reference Sheet (DO NOT TOUCH)'!$D$7,VLOOKUP('All occupations'!B701,'Reference Sheet (DO NOT TOUCH)'!$P$2:$AA$1344,5,FALSE),IF(G701='Reference Sheet (DO NOT TOUCH)'!$D$8,VLOOKUP('All occupations'!B701,'Reference Sheet (DO NOT TOUCH)'!$P$2:$AA$1344,12,FALSE),IF(G701='Reference Sheet (DO NOT TOUCH)'!$D$9,VLOOKUP('All occupations'!B701,'Reference Sheet (DO NOT TOUCH)'!$P$2:$AA$1344,4,FALSE),IF(G701='Reference Sheet (DO NOT TOUCH)'!$D$10,VLOOKUP('All occupations'!B701,'Reference Sheet (DO NOT TOUCH)'!$P$2:$AA$1344,8,FALSE),IF(G701='Reference Sheet (DO NOT TOUCH)'!$D$11,VLOOKUP('All occupations'!B701,'Reference Sheet (DO NOT TOUCH)'!$P$2:$AA$1344,6,FALSE),IF(G701=0,0,"")))))))))))</f>
        <v>0</v>
      </c>
    </row>
    <row r="702" spans="1:14" ht="18" customHeight="1" x14ac:dyDescent="0.3">
      <c r="A702" s="5">
        <v>2016</v>
      </c>
      <c r="B702" s="30">
        <v>721311</v>
      </c>
      <c r="C702" s="31" t="s">
        <v>739</v>
      </c>
      <c r="D702" s="5" t="str">
        <f t="shared" si="10"/>
        <v>2016 - 721311 - Forklift driver</v>
      </c>
      <c r="E702" s="28" t="e">
        <f ca="1">IF(#REF!&lt;&gt;"",NOW(),"")</f>
        <v>#REF!</v>
      </c>
      <c r="F702" s="5"/>
      <c r="G702" s="32"/>
      <c r="H702" s="32"/>
      <c r="I702" s="31"/>
      <c r="J702" s="31"/>
      <c r="K702" s="31"/>
      <c r="N702">
        <f>IF(G702='Reference Sheet (DO NOT TOUCH)'!$D$2,VLOOKUP('All occupations'!B702,'Reference Sheet (DO NOT TOUCH)'!$P$2:$AA$1344,11,FALSE),IF(G702='Reference Sheet (DO NOT TOUCH)'!$D$3,VLOOKUP('All occupations'!B702,'Reference Sheet (DO NOT TOUCH)'!$P$2:$AA$1344,9,FALSE),IF(G702='Reference Sheet (DO NOT TOUCH)'!$D$4,VLOOKUP('All occupations'!B702,'Reference Sheet (DO NOT TOUCH)'!$P$2:$AA$1344,3,FALSE),IF(G702='Reference Sheet (DO NOT TOUCH)'!$D$5,VLOOKUP('All occupations'!B702,'Reference Sheet (DO NOT TOUCH)'!$P$2:$AA$1344,10,FALSE),IF(G702='Reference Sheet (DO NOT TOUCH)'!$D$6,VLOOKUP('All occupations'!B702,'Reference Sheet (DO NOT TOUCH)'!$P$2:$AA$1344,7,FALSE),IF(G702='Reference Sheet (DO NOT TOUCH)'!$D$7,VLOOKUP('All occupations'!B702,'Reference Sheet (DO NOT TOUCH)'!$P$2:$AA$1344,5,FALSE),IF(G702='Reference Sheet (DO NOT TOUCH)'!$D$8,VLOOKUP('All occupations'!B702,'Reference Sheet (DO NOT TOUCH)'!$P$2:$AA$1344,12,FALSE),IF(G702='Reference Sheet (DO NOT TOUCH)'!$D$9,VLOOKUP('All occupations'!B702,'Reference Sheet (DO NOT TOUCH)'!$P$2:$AA$1344,4,FALSE),IF(G702='Reference Sheet (DO NOT TOUCH)'!$D$10,VLOOKUP('All occupations'!B702,'Reference Sheet (DO NOT TOUCH)'!$P$2:$AA$1344,8,FALSE),IF(G702='Reference Sheet (DO NOT TOUCH)'!$D$11,VLOOKUP('All occupations'!B702,'Reference Sheet (DO NOT TOUCH)'!$P$2:$AA$1344,6,FALSE),IF(G702=0,0,"")))))))))))</f>
        <v>0</v>
      </c>
    </row>
    <row r="703" spans="1:14" ht="18" customHeight="1" x14ac:dyDescent="0.3">
      <c r="A703" s="5">
        <v>2016</v>
      </c>
      <c r="B703" s="30">
        <v>721911</v>
      </c>
      <c r="C703" s="31" t="s">
        <v>740</v>
      </c>
      <c r="D703" s="5" t="str">
        <f t="shared" si="10"/>
        <v>2016 - 721911 - Aircraft baggage handler and airline ground crew</v>
      </c>
      <c r="E703" s="28" t="e">
        <f ca="1">IF(#REF!&lt;&gt;"",NOW(),"")</f>
        <v>#REF!</v>
      </c>
      <c r="F703" s="5"/>
      <c r="G703" s="32"/>
      <c r="H703" s="32"/>
      <c r="I703" s="31"/>
      <c r="J703" s="31"/>
      <c r="K703" s="31"/>
      <c r="N703">
        <f>IF(G703='Reference Sheet (DO NOT TOUCH)'!$D$2,VLOOKUP('All occupations'!B703,'Reference Sheet (DO NOT TOUCH)'!$P$2:$AA$1344,11,FALSE),IF(G703='Reference Sheet (DO NOT TOUCH)'!$D$3,VLOOKUP('All occupations'!B703,'Reference Sheet (DO NOT TOUCH)'!$P$2:$AA$1344,9,FALSE),IF(G703='Reference Sheet (DO NOT TOUCH)'!$D$4,VLOOKUP('All occupations'!B703,'Reference Sheet (DO NOT TOUCH)'!$P$2:$AA$1344,3,FALSE),IF(G703='Reference Sheet (DO NOT TOUCH)'!$D$5,VLOOKUP('All occupations'!B703,'Reference Sheet (DO NOT TOUCH)'!$P$2:$AA$1344,10,FALSE),IF(G703='Reference Sheet (DO NOT TOUCH)'!$D$6,VLOOKUP('All occupations'!B703,'Reference Sheet (DO NOT TOUCH)'!$P$2:$AA$1344,7,FALSE),IF(G703='Reference Sheet (DO NOT TOUCH)'!$D$7,VLOOKUP('All occupations'!B703,'Reference Sheet (DO NOT TOUCH)'!$P$2:$AA$1344,5,FALSE),IF(G703='Reference Sheet (DO NOT TOUCH)'!$D$8,VLOOKUP('All occupations'!B703,'Reference Sheet (DO NOT TOUCH)'!$P$2:$AA$1344,12,FALSE),IF(G703='Reference Sheet (DO NOT TOUCH)'!$D$9,VLOOKUP('All occupations'!B703,'Reference Sheet (DO NOT TOUCH)'!$P$2:$AA$1344,4,FALSE),IF(G703='Reference Sheet (DO NOT TOUCH)'!$D$10,VLOOKUP('All occupations'!B703,'Reference Sheet (DO NOT TOUCH)'!$P$2:$AA$1344,8,FALSE),IF(G703='Reference Sheet (DO NOT TOUCH)'!$D$11,VLOOKUP('All occupations'!B703,'Reference Sheet (DO NOT TOUCH)'!$P$2:$AA$1344,6,FALSE),IF(G703=0,0,"")))))))))))</f>
        <v>0</v>
      </c>
    </row>
    <row r="704" spans="1:14" ht="18" customHeight="1" x14ac:dyDescent="0.3">
      <c r="A704" s="5">
        <v>2016</v>
      </c>
      <c r="B704" s="30">
        <v>721912</v>
      </c>
      <c r="C704" s="31" t="s">
        <v>741</v>
      </c>
      <c r="D704" s="5" t="str">
        <f t="shared" si="10"/>
        <v>2016 - 721912 - Linemarker</v>
      </c>
      <c r="E704" s="28" t="e">
        <f ca="1">IF(#REF!&lt;&gt;"",NOW(),"")</f>
        <v>#REF!</v>
      </c>
      <c r="F704" s="5"/>
      <c r="G704" s="32"/>
      <c r="H704" s="32"/>
      <c r="I704" s="31"/>
      <c r="J704" s="31"/>
      <c r="K704" s="31"/>
      <c r="N704">
        <f>IF(G704='Reference Sheet (DO NOT TOUCH)'!$D$2,VLOOKUP('All occupations'!B704,'Reference Sheet (DO NOT TOUCH)'!$P$2:$AA$1344,11,FALSE),IF(G704='Reference Sheet (DO NOT TOUCH)'!$D$3,VLOOKUP('All occupations'!B704,'Reference Sheet (DO NOT TOUCH)'!$P$2:$AA$1344,9,FALSE),IF(G704='Reference Sheet (DO NOT TOUCH)'!$D$4,VLOOKUP('All occupations'!B704,'Reference Sheet (DO NOT TOUCH)'!$P$2:$AA$1344,3,FALSE),IF(G704='Reference Sheet (DO NOT TOUCH)'!$D$5,VLOOKUP('All occupations'!B704,'Reference Sheet (DO NOT TOUCH)'!$P$2:$AA$1344,10,FALSE),IF(G704='Reference Sheet (DO NOT TOUCH)'!$D$6,VLOOKUP('All occupations'!B704,'Reference Sheet (DO NOT TOUCH)'!$P$2:$AA$1344,7,FALSE),IF(G704='Reference Sheet (DO NOT TOUCH)'!$D$7,VLOOKUP('All occupations'!B704,'Reference Sheet (DO NOT TOUCH)'!$P$2:$AA$1344,5,FALSE),IF(G704='Reference Sheet (DO NOT TOUCH)'!$D$8,VLOOKUP('All occupations'!B704,'Reference Sheet (DO NOT TOUCH)'!$P$2:$AA$1344,12,FALSE),IF(G704='Reference Sheet (DO NOT TOUCH)'!$D$9,VLOOKUP('All occupations'!B704,'Reference Sheet (DO NOT TOUCH)'!$P$2:$AA$1344,4,FALSE),IF(G704='Reference Sheet (DO NOT TOUCH)'!$D$10,VLOOKUP('All occupations'!B704,'Reference Sheet (DO NOT TOUCH)'!$P$2:$AA$1344,8,FALSE),IF(G704='Reference Sheet (DO NOT TOUCH)'!$D$11,VLOOKUP('All occupations'!B704,'Reference Sheet (DO NOT TOUCH)'!$P$2:$AA$1344,6,FALSE),IF(G704=0,0,"")))))))))))</f>
        <v>0</v>
      </c>
    </row>
    <row r="705" spans="1:14" ht="18" customHeight="1" x14ac:dyDescent="0.3">
      <c r="A705" s="5">
        <v>2016</v>
      </c>
      <c r="B705" s="30">
        <v>721913</v>
      </c>
      <c r="C705" s="31" t="s">
        <v>742</v>
      </c>
      <c r="D705" s="5" t="str">
        <f t="shared" si="10"/>
        <v>2016 - 721913 - Paving plant operator</v>
      </c>
      <c r="E705" s="28" t="e">
        <f ca="1">IF(#REF!&lt;&gt;"",NOW(),"")</f>
        <v>#REF!</v>
      </c>
      <c r="F705" s="5"/>
      <c r="G705" s="32"/>
      <c r="H705" s="32"/>
      <c r="I705" s="31"/>
      <c r="J705" s="31"/>
      <c r="K705" s="31"/>
      <c r="N705">
        <f>IF(G705='Reference Sheet (DO NOT TOUCH)'!$D$2,VLOOKUP('All occupations'!B705,'Reference Sheet (DO NOT TOUCH)'!$P$2:$AA$1344,11,FALSE),IF(G705='Reference Sheet (DO NOT TOUCH)'!$D$3,VLOOKUP('All occupations'!B705,'Reference Sheet (DO NOT TOUCH)'!$P$2:$AA$1344,9,FALSE),IF(G705='Reference Sheet (DO NOT TOUCH)'!$D$4,VLOOKUP('All occupations'!B705,'Reference Sheet (DO NOT TOUCH)'!$P$2:$AA$1344,3,FALSE),IF(G705='Reference Sheet (DO NOT TOUCH)'!$D$5,VLOOKUP('All occupations'!B705,'Reference Sheet (DO NOT TOUCH)'!$P$2:$AA$1344,10,FALSE),IF(G705='Reference Sheet (DO NOT TOUCH)'!$D$6,VLOOKUP('All occupations'!B705,'Reference Sheet (DO NOT TOUCH)'!$P$2:$AA$1344,7,FALSE),IF(G705='Reference Sheet (DO NOT TOUCH)'!$D$7,VLOOKUP('All occupations'!B705,'Reference Sheet (DO NOT TOUCH)'!$P$2:$AA$1344,5,FALSE),IF(G705='Reference Sheet (DO NOT TOUCH)'!$D$8,VLOOKUP('All occupations'!B705,'Reference Sheet (DO NOT TOUCH)'!$P$2:$AA$1344,12,FALSE),IF(G705='Reference Sheet (DO NOT TOUCH)'!$D$9,VLOOKUP('All occupations'!B705,'Reference Sheet (DO NOT TOUCH)'!$P$2:$AA$1344,4,FALSE),IF(G705='Reference Sheet (DO NOT TOUCH)'!$D$10,VLOOKUP('All occupations'!B705,'Reference Sheet (DO NOT TOUCH)'!$P$2:$AA$1344,8,FALSE),IF(G705='Reference Sheet (DO NOT TOUCH)'!$D$11,VLOOKUP('All occupations'!B705,'Reference Sheet (DO NOT TOUCH)'!$P$2:$AA$1344,6,FALSE),IF(G705=0,0,"")))))))))))</f>
        <v>0</v>
      </c>
    </row>
    <row r="706" spans="1:14" ht="18" customHeight="1" x14ac:dyDescent="0.3">
      <c r="A706" s="5">
        <v>2016</v>
      </c>
      <c r="B706" s="30">
        <v>721914</v>
      </c>
      <c r="C706" s="31" t="s">
        <v>743</v>
      </c>
      <c r="D706" s="5" t="str">
        <f t="shared" si="10"/>
        <v>2016 - 721914 - Railway track plant operator</v>
      </c>
      <c r="E706" s="28" t="e">
        <f ca="1">IF(#REF!&lt;&gt;"",NOW(),"")</f>
        <v>#REF!</v>
      </c>
      <c r="F706" s="5"/>
      <c r="G706" s="32"/>
      <c r="H706" s="32"/>
      <c r="I706" s="31"/>
      <c r="J706" s="31"/>
      <c r="K706" s="31"/>
      <c r="N706">
        <f>IF(G706='Reference Sheet (DO NOT TOUCH)'!$D$2,VLOOKUP('All occupations'!B706,'Reference Sheet (DO NOT TOUCH)'!$P$2:$AA$1344,11,FALSE),IF(G706='Reference Sheet (DO NOT TOUCH)'!$D$3,VLOOKUP('All occupations'!B706,'Reference Sheet (DO NOT TOUCH)'!$P$2:$AA$1344,9,FALSE),IF(G706='Reference Sheet (DO NOT TOUCH)'!$D$4,VLOOKUP('All occupations'!B706,'Reference Sheet (DO NOT TOUCH)'!$P$2:$AA$1344,3,FALSE),IF(G706='Reference Sheet (DO NOT TOUCH)'!$D$5,VLOOKUP('All occupations'!B706,'Reference Sheet (DO NOT TOUCH)'!$P$2:$AA$1344,10,FALSE),IF(G706='Reference Sheet (DO NOT TOUCH)'!$D$6,VLOOKUP('All occupations'!B706,'Reference Sheet (DO NOT TOUCH)'!$P$2:$AA$1344,7,FALSE),IF(G706='Reference Sheet (DO NOT TOUCH)'!$D$7,VLOOKUP('All occupations'!B706,'Reference Sheet (DO NOT TOUCH)'!$P$2:$AA$1344,5,FALSE),IF(G706='Reference Sheet (DO NOT TOUCH)'!$D$8,VLOOKUP('All occupations'!B706,'Reference Sheet (DO NOT TOUCH)'!$P$2:$AA$1344,12,FALSE),IF(G706='Reference Sheet (DO NOT TOUCH)'!$D$9,VLOOKUP('All occupations'!B706,'Reference Sheet (DO NOT TOUCH)'!$P$2:$AA$1344,4,FALSE),IF(G706='Reference Sheet (DO NOT TOUCH)'!$D$10,VLOOKUP('All occupations'!B706,'Reference Sheet (DO NOT TOUCH)'!$P$2:$AA$1344,8,FALSE),IF(G706='Reference Sheet (DO NOT TOUCH)'!$D$11,VLOOKUP('All occupations'!B706,'Reference Sheet (DO NOT TOUCH)'!$P$2:$AA$1344,6,FALSE),IF(G706=0,0,"")))))))))))</f>
        <v>0</v>
      </c>
    </row>
    <row r="707" spans="1:14" ht="18" customHeight="1" x14ac:dyDescent="0.3">
      <c r="A707" s="5">
        <v>2016</v>
      </c>
      <c r="B707" s="30">
        <v>721915</v>
      </c>
      <c r="C707" s="31" t="s">
        <v>744</v>
      </c>
      <c r="D707" s="5" t="str">
        <f t="shared" si="10"/>
        <v>2016 - 721915 - Road roller operator</v>
      </c>
      <c r="E707" s="28" t="e">
        <f ca="1">IF(#REF!&lt;&gt;"",NOW(),"")</f>
        <v>#REF!</v>
      </c>
      <c r="F707" s="5"/>
      <c r="G707" s="32"/>
      <c r="H707" s="32"/>
      <c r="I707" s="31"/>
      <c r="J707" s="31"/>
      <c r="K707" s="31"/>
      <c r="N707">
        <f>IF(G707='Reference Sheet (DO NOT TOUCH)'!$D$2,VLOOKUP('All occupations'!B707,'Reference Sheet (DO NOT TOUCH)'!$P$2:$AA$1344,11,FALSE),IF(G707='Reference Sheet (DO NOT TOUCH)'!$D$3,VLOOKUP('All occupations'!B707,'Reference Sheet (DO NOT TOUCH)'!$P$2:$AA$1344,9,FALSE),IF(G707='Reference Sheet (DO NOT TOUCH)'!$D$4,VLOOKUP('All occupations'!B707,'Reference Sheet (DO NOT TOUCH)'!$P$2:$AA$1344,3,FALSE),IF(G707='Reference Sheet (DO NOT TOUCH)'!$D$5,VLOOKUP('All occupations'!B707,'Reference Sheet (DO NOT TOUCH)'!$P$2:$AA$1344,10,FALSE),IF(G707='Reference Sheet (DO NOT TOUCH)'!$D$6,VLOOKUP('All occupations'!B707,'Reference Sheet (DO NOT TOUCH)'!$P$2:$AA$1344,7,FALSE),IF(G707='Reference Sheet (DO NOT TOUCH)'!$D$7,VLOOKUP('All occupations'!B707,'Reference Sheet (DO NOT TOUCH)'!$P$2:$AA$1344,5,FALSE),IF(G707='Reference Sheet (DO NOT TOUCH)'!$D$8,VLOOKUP('All occupations'!B707,'Reference Sheet (DO NOT TOUCH)'!$P$2:$AA$1344,12,FALSE),IF(G707='Reference Sheet (DO NOT TOUCH)'!$D$9,VLOOKUP('All occupations'!B707,'Reference Sheet (DO NOT TOUCH)'!$P$2:$AA$1344,4,FALSE),IF(G707='Reference Sheet (DO NOT TOUCH)'!$D$10,VLOOKUP('All occupations'!B707,'Reference Sheet (DO NOT TOUCH)'!$P$2:$AA$1344,8,FALSE),IF(G707='Reference Sheet (DO NOT TOUCH)'!$D$11,VLOOKUP('All occupations'!B707,'Reference Sheet (DO NOT TOUCH)'!$P$2:$AA$1344,6,FALSE),IF(G707=0,0,"")))))))))))</f>
        <v>0</v>
      </c>
    </row>
    <row r="708" spans="1:14" ht="18" customHeight="1" x14ac:dyDescent="0.3">
      <c r="A708" s="5">
        <v>2016</v>
      </c>
      <c r="B708" s="30">
        <v>721999</v>
      </c>
      <c r="C708" s="31" t="s">
        <v>745</v>
      </c>
      <c r="D708" s="5" t="str">
        <f t="shared" si="10"/>
        <v>2016 - 721999 - Mobile plant operators not elsewhere classified</v>
      </c>
      <c r="E708" s="28" t="e">
        <f ca="1">IF(#REF!&lt;&gt;"",NOW(),"")</f>
        <v>#REF!</v>
      </c>
      <c r="F708" s="5"/>
      <c r="G708" s="32"/>
      <c r="H708" s="32"/>
      <c r="I708" s="31"/>
      <c r="J708" s="31"/>
      <c r="K708" s="31"/>
      <c r="N708">
        <f>IF(G708='Reference Sheet (DO NOT TOUCH)'!$D$2,VLOOKUP('All occupations'!B708,'Reference Sheet (DO NOT TOUCH)'!$P$2:$AA$1344,11,FALSE),IF(G708='Reference Sheet (DO NOT TOUCH)'!$D$3,VLOOKUP('All occupations'!B708,'Reference Sheet (DO NOT TOUCH)'!$P$2:$AA$1344,9,FALSE),IF(G708='Reference Sheet (DO NOT TOUCH)'!$D$4,VLOOKUP('All occupations'!B708,'Reference Sheet (DO NOT TOUCH)'!$P$2:$AA$1344,3,FALSE),IF(G708='Reference Sheet (DO NOT TOUCH)'!$D$5,VLOOKUP('All occupations'!B708,'Reference Sheet (DO NOT TOUCH)'!$P$2:$AA$1344,10,FALSE),IF(G708='Reference Sheet (DO NOT TOUCH)'!$D$6,VLOOKUP('All occupations'!B708,'Reference Sheet (DO NOT TOUCH)'!$P$2:$AA$1344,7,FALSE),IF(G708='Reference Sheet (DO NOT TOUCH)'!$D$7,VLOOKUP('All occupations'!B708,'Reference Sheet (DO NOT TOUCH)'!$P$2:$AA$1344,5,FALSE),IF(G708='Reference Sheet (DO NOT TOUCH)'!$D$8,VLOOKUP('All occupations'!B708,'Reference Sheet (DO NOT TOUCH)'!$P$2:$AA$1344,12,FALSE),IF(G708='Reference Sheet (DO NOT TOUCH)'!$D$9,VLOOKUP('All occupations'!B708,'Reference Sheet (DO NOT TOUCH)'!$P$2:$AA$1344,4,FALSE),IF(G708='Reference Sheet (DO NOT TOUCH)'!$D$10,VLOOKUP('All occupations'!B708,'Reference Sheet (DO NOT TOUCH)'!$P$2:$AA$1344,8,FALSE),IF(G708='Reference Sheet (DO NOT TOUCH)'!$D$11,VLOOKUP('All occupations'!B708,'Reference Sheet (DO NOT TOUCH)'!$P$2:$AA$1344,6,FALSE),IF(G708=0,0,"")))))))))))</f>
        <v>0</v>
      </c>
    </row>
    <row r="709" spans="1:14" ht="18" customHeight="1" x14ac:dyDescent="0.3">
      <c r="A709" s="5">
        <v>2016</v>
      </c>
      <c r="B709" s="30">
        <v>731199</v>
      </c>
      <c r="C709" s="31" t="s">
        <v>746</v>
      </c>
      <c r="D709" s="5" t="str">
        <f t="shared" ref="D709:D747" si="11">(A709&amp;" - "&amp;B709&amp;" - "&amp;C709)</f>
        <v>2016 - 731199 - Automobile drivers not elsewhere classified</v>
      </c>
      <c r="E709" s="28" t="e">
        <f ca="1">IF(#REF!&lt;&gt;"",NOW(),"")</f>
        <v>#REF!</v>
      </c>
      <c r="F709" s="5"/>
      <c r="G709" s="32"/>
      <c r="H709" s="32"/>
      <c r="I709" s="31"/>
      <c r="J709" s="31"/>
      <c r="K709" s="31"/>
      <c r="N709">
        <f>IF(G709='Reference Sheet (DO NOT TOUCH)'!$D$2,VLOOKUP('All occupations'!B709,'Reference Sheet (DO NOT TOUCH)'!$P$2:$AA$1344,11,FALSE),IF(G709='Reference Sheet (DO NOT TOUCH)'!$D$3,VLOOKUP('All occupations'!B709,'Reference Sheet (DO NOT TOUCH)'!$P$2:$AA$1344,9,FALSE),IF(G709='Reference Sheet (DO NOT TOUCH)'!$D$4,VLOOKUP('All occupations'!B709,'Reference Sheet (DO NOT TOUCH)'!$P$2:$AA$1344,3,FALSE),IF(G709='Reference Sheet (DO NOT TOUCH)'!$D$5,VLOOKUP('All occupations'!B709,'Reference Sheet (DO NOT TOUCH)'!$P$2:$AA$1344,10,FALSE),IF(G709='Reference Sheet (DO NOT TOUCH)'!$D$6,VLOOKUP('All occupations'!B709,'Reference Sheet (DO NOT TOUCH)'!$P$2:$AA$1344,7,FALSE),IF(G709='Reference Sheet (DO NOT TOUCH)'!$D$7,VLOOKUP('All occupations'!B709,'Reference Sheet (DO NOT TOUCH)'!$P$2:$AA$1344,5,FALSE),IF(G709='Reference Sheet (DO NOT TOUCH)'!$D$8,VLOOKUP('All occupations'!B709,'Reference Sheet (DO NOT TOUCH)'!$P$2:$AA$1344,12,FALSE),IF(G709='Reference Sheet (DO NOT TOUCH)'!$D$9,VLOOKUP('All occupations'!B709,'Reference Sheet (DO NOT TOUCH)'!$P$2:$AA$1344,4,FALSE),IF(G709='Reference Sheet (DO NOT TOUCH)'!$D$10,VLOOKUP('All occupations'!B709,'Reference Sheet (DO NOT TOUCH)'!$P$2:$AA$1344,8,FALSE),IF(G709='Reference Sheet (DO NOT TOUCH)'!$D$11,VLOOKUP('All occupations'!B709,'Reference Sheet (DO NOT TOUCH)'!$P$2:$AA$1344,6,FALSE),IF(G709=0,0,"")))))))))))</f>
        <v>0</v>
      </c>
    </row>
    <row r="710" spans="1:14" ht="18" customHeight="1" x14ac:dyDescent="0.3">
      <c r="A710" s="5">
        <v>2016</v>
      </c>
      <c r="B710" s="30">
        <v>731211</v>
      </c>
      <c r="C710" s="31" t="s">
        <v>747</v>
      </c>
      <c r="D710" s="5" t="str">
        <f t="shared" si="11"/>
        <v>2016 - 731211 - Bus driver</v>
      </c>
      <c r="E710" s="28" t="e">
        <f ca="1">IF(#REF!&lt;&gt;"",NOW(),"")</f>
        <v>#REF!</v>
      </c>
      <c r="F710" s="5"/>
      <c r="G710" s="32"/>
      <c r="H710" s="32"/>
      <c r="I710" s="31"/>
      <c r="J710" s="31"/>
      <c r="K710" s="31"/>
      <c r="N710">
        <f>IF(G710='Reference Sheet (DO NOT TOUCH)'!$D$2,VLOOKUP('All occupations'!B710,'Reference Sheet (DO NOT TOUCH)'!$P$2:$AA$1344,11,FALSE),IF(G710='Reference Sheet (DO NOT TOUCH)'!$D$3,VLOOKUP('All occupations'!B710,'Reference Sheet (DO NOT TOUCH)'!$P$2:$AA$1344,9,FALSE),IF(G710='Reference Sheet (DO NOT TOUCH)'!$D$4,VLOOKUP('All occupations'!B710,'Reference Sheet (DO NOT TOUCH)'!$P$2:$AA$1344,3,FALSE),IF(G710='Reference Sheet (DO NOT TOUCH)'!$D$5,VLOOKUP('All occupations'!B710,'Reference Sheet (DO NOT TOUCH)'!$P$2:$AA$1344,10,FALSE),IF(G710='Reference Sheet (DO NOT TOUCH)'!$D$6,VLOOKUP('All occupations'!B710,'Reference Sheet (DO NOT TOUCH)'!$P$2:$AA$1344,7,FALSE),IF(G710='Reference Sheet (DO NOT TOUCH)'!$D$7,VLOOKUP('All occupations'!B710,'Reference Sheet (DO NOT TOUCH)'!$P$2:$AA$1344,5,FALSE),IF(G710='Reference Sheet (DO NOT TOUCH)'!$D$8,VLOOKUP('All occupations'!B710,'Reference Sheet (DO NOT TOUCH)'!$P$2:$AA$1344,12,FALSE),IF(G710='Reference Sheet (DO NOT TOUCH)'!$D$9,VLOOKUP('All occupations'!B710,'Reference Sheet (DO NOT TOUCH)'!$P$2:$AA$1344,4,FALSE),IF(G710='Reference Sheet (DO NOT TOUCH)'!$D$10,VLOOKUP('All occupations'!B710,'Reference Sheet (DO NOT TOUCH)'!$P$2:$AA$1344,8,FALSE),IF(G710='Reference Sheet (DO NOT TOUCH)'!$D$11,VLOOKUP('All occupations'!B710,'Reference Sheet (DO NOT TOUCH)'!$P$2:$AA$1344,6,FALSE),IF(G710=0,0,"")))))))))))</f>
        <v>0</v>
      </c>
    </row>
    <row r="711" spans="1:14" ht="18" customHeight="1" x14ac:dyDescent="0.3">
      <c r="A711" s="5">
        <v>2016</v>
      </c>
      <c r="B711" s="30">
        <v>731311</v>
      </c>
      <c r="C711" s="31" t="s">
        <v>748</v>
      </c>
      <c r="D711" s="5" t="str">
        <f t="shared" si="11"/>
        <v>2016 - 731311 - Train driver</v>
      </c>
      <c r="E711" s="28" t="e">
        <f ca="1">IF(#REF!&lt;&gt;"",NOW(),"")</f>
        <v>#REF!</v>
      </c>
      <c r="F711" s="5"/>
      <c r="G711" s="32"/>
      <c r="H711" s="32"/>
      <c r="I711" s="31"/>
      <c r="J711" s="31"/>
      <c r="K711" s="31"/>
      <c r="N711">
        <f>IF(G711='Reference Sheet (DO NOT TOUCH)'!$D$2,VLOOKUP('All occupations'!B711,'Reference Sheet (DO NOT TOUCH)'!$P$2:$AA$1344,11,FALSE),IF(G711='Reference Sheet (DO NOT TOUCH)'!$D$3,VLOOKUP('All occupations'!B711,'Reference Sheet (DO NOT TOUCH)'!$P$2:$AA$1344,9,FALSE),IF(G711='Reference Sheet (DO NOT TOUCH)'!$D$4,VLOOKUP('All occupations'!B711,'Reference Sheet (DO NOT TOUCH)'!$P$2:$AA$1344,3,FALSE),IF(G711='Reference Sheet (DO NOT TOUCH)'!$D$5,VLOOKUP('All occupations'!B711,'Reference Sheet (DO NOT TOUCH)'!$P$2:$AA$1344,10,FALSE),IF(G711='Reference Sheet (DO NOT TOUCH)'!$D$6,VLOOKUP('All occupations'!B711,'Reference Sheet (DO NOT TOUCH)'!$P$2:$AA$1344,7,FALSE),IF(G711='Reference Sheet (DO NOT TOUCH)'!$D$7,VLOOKUP('All occupations'!B711,'Reference Sheet (DO NOT TOUCH)'!$P$2:$AA$1344,5,FALSE),IF(G711='Reference Sheet (DO NOT TOUCH)'!$D$8,VLOOKUP('All occupations'!B711,'Reference Sheet (DO NOT TOUCH)'!$P$2:$AA$1344,12,FALSE),IF(G711='Reference Sheet (DO NOT TOUCH)'!$D$9,VLOOKUP('All occupations'!B711,'Reference Sheet (DO NOT TOUCH)'!$P$2:$AA$1344,4,FALSE),IF(G711='Reference Sheet (DO NOT TOUCH)'!$D$10,VLOOKUP('All occupations'!B711,'Reference Sheet (DO NOT TOUCH)'!$P$2:$AA$1344,8,FALSE),IF(G711='Reference Sheet (DO NOT TOUCH)'!$D$11,VLOOKUP('All occupations'!B711,'Reference Sheet (DO NOT TOUCH)'!$P$2:$AA$1344,6,FALSE),IF(G711=0,0,"")))))))))))</f>
        <v>0</v>
      </c>
    </row>
    <row r="712" spans="1:14" ht="18" customHeight="1" x14ac:dyDescent="0.3">
      <c r="A712" s="5">
        <v>2016</v>
      </c>
      <c r="B712" s="30">
        <v>732111</v>
      </c>
      <c r="C712" s="31" t="s">
        <v>749</v>
      </c>
      <c r="D712" s="5" t="str">
        <f t="shared" si="11"/>
        <v>2016 - 732111 - Delivery driver</v>
      </c>
      <c r="E712" s="28" t="e">
        <f ca="1">IF(#REF!&lt;&gt;"",NOW(),"")</f>
        <v>#REF!</v>
      </c>
      <c r="F712" s="5"/>
      <c r="G712" s="32"/>
      <c r="H712" s="32"/>
      <c r="I712" s="31"/>
      <c r="J712" s="31"/>
      <c r="K712" s="31"/>
      <c r="N712">
        <f>IF(G712='Reference Sheet (DO NOT TOUCH)'!$D$2,VLOOKUP('All occupations'!B712,'Reference Sheet (DO NOT TOUCH)'!$P$2:$AA$1344,11,FALSE),IF(G712='Reference Sheet (DO NOT TOUCH)'!$D$3,VLOOKUP('All occupations'!B712,'Reference Sheet (DO NOT TOUCH)'!$P$2:$AA$1344,9,FALSE),IF(G712='Reference Sheet (DO NOT TOUCH)'!$D$4,VLOOKUP('All occupations'!B712,'Reference Sheet (DO NOT TOUCH)'!$P$2:$AA$1344,3,FALSE),IF(G712='Reference Sheet (DO NOT TOUCH)'!$D$5,VLOOKUP('All occupations'!B712,'Reference Sheet (DO NOT TOUCH)'!$P$2:$AA$1344,10,FALSE),IF(G712='Reference Sheet (DO NOT TOUCH)'!$D$6,VLOOKUP('All occupations'!B712,'Reference Sheet (DO NOT TOUCH)'!$P$2:$AA$1344,7,FALSE),IF(G712='Reference Sheet (DO NOT TOUCH)'!$D$7,VLOOKUP('All occupations'!B712,'Reference Sheet (DO NOT TOUCH)'!$P$2:$AA$1344,5,FALSE),IF(G712='Reference Sheet (DO NOT TOUCH)'!$D$8,VLOOKUP('All occupations'!B712,'Reference Sheet (DO NOT TOUCH)'!$P$2:$AA$1344,12,FALSE),IF(G712='Reference Sheet (DO NOT TOUCH)'!$D$9,VLOOKUP('All occupations'!B712,'Reference Sheet (DO NOT TOUCH)'!$P$2:$AA$1344,4,FALSE),IF(G712='Reference Sheet (DO NOT TOUCH)'!$D$10,VLOOKUP('All occupations'!B712,'Reference Sheet (DO NOT TOUCH)'!$P$2:$AA$1344,8,FALSE),IF(G712='Reference Sheet (DO NOT TOUCH)'!$D$11,VLOOKUP('All occupations'!B712,'Reference Sheet (DO NOT TOUCH)'!$P$2:$AA$1344,6,FALSE),IF(G712=0,0,"")))))))))))</f>
        <v>0</v>
      </c>
    </row>
    <row r="713" spans="1:14" ht="18" customHeight="1" x14ac:dyDescent="0.3">
      <c r="A713" s="5">
        <v>2016</v>
      </c>
      <c r="B713" s="30">
        <v>733111</v>
      </c>
      <c r="C713" s="31" t="s">
        <v>750</v>
      </c>
      <c r="D713" s="5" t="str">
        <f t="shared" si="11"/>
        <v>2016 - 733111 - Truck driver (general)</v>
      </c>
      <c r="E713" s="28" t="e">
        <f ca="1">IF(#REF!&lt;&gt;"",NOW(),"")</f>
        <v>#REF!</v>
      </c>
      <c r="F713" s="5"/>
      <c r="G713" s="32"/>
      <c r="H713" s="32"/>
      <c r="I713" s="31"/>
      <c r="J713" s="31"/>
      <c r="K713" s="31"/>
      <c r="N713">
        <f>IF(G713='Reference Sheet (DO NOT TOUCH)'!$D$2,VLOOKUP('All occupations'!B713,'Reference Sheet (DO NOT TOUCH)'!$P$2:$AA$1344,11,FALSE),IF(G713='Reference Sheet (DO NOT TOUCH)'!$D$3,VLOOKUP('All occupations'!B713,'Reference Sheet (DO NOT TOUCH)'!$P$2:$AA$1344,9,FALSE),IF(G713='Reference Sheet (DO NOT TOUCH)'!$D$4,VLOOKUP('All occupations'!B713,'Reference Sheet (DO NOT TOUCH)'!$P$2:$AA$1344,3,FALSE),IF(G713='Reference Sheet (DO NOT TOUCH)'!$D$5,VLOOKUP('All occupations'!B713,'Reference Sheet (DO NOT TOUCH)'!$P$2:$AA$1344,10,FALSE),IF(G713='Reference Sheet (DO NOT TOUCH)'!$D$6,VLOOKUP('All occupations'!B713,'Reference Sheet (DO NOT TOUCH)'!$P$2:$AA$1344,7,FALSE),IF(G713='Reference Sheet (DO NOT TOUCH)'!$D$7,VLOOKUP('All occupations'!B713,'Reference Sheet (DO NOT TOUCH)'!$P$2:$AA$1344,5,FALSE),IF(G713='Reference Sheet (DO NOT TOUCH)'!$D$8,VLOOKUP('All occupations'!B713,'Reference Sheet (DO NOT TOUCH)'!$P$2:$AA$1344,12,FALSE),IF(G713='Reference Sheet (DO NOT TOUCH)'!$D$9,VLOOKUP('All occupations'!B713,'Reference Sheet (DO NOT TOUCH)'!$P$2:$AA$1344,4,FALSE),IF(G713='Reference Sheet (DO NOT TOUCH)'!$D$10,VLOOKUP('All occupations'!B713,'Reference Sheet (DO NOT TOUCH)'!$P$2:$AA$1344,8,FALSE),IF(G713='Reference Sheet (DO NOT TOUCH)'!$D$11,VLOOKUP('All occupations'!B713,'Reference Sheet (DO NOT TOUCH)'!$P$2:$AA$1344,6,FALSE),IF(G713=0,0,"")))))))))))</f>
        <v>0</v>
      </c>
    </row>
    <row r="714" spans="1:14" ht="18" customHeight="1" x14ac:dyDescent="0.3">
      <c r="A714" s="5">
        <v>2016</v>
      </c>
      <c r="B714" s="30">
        <v>733113</v>
      </c>
      <c r="C714" s="31" t="s">
        <v>751</v>
      </c>
      <c r="D714" s="5" t="str">
        <f t="shared" si="11"/>
        <v>2016 - 733113 - Furniture removalist</v>
      </c>
      <c r="E714" s="28" t="e">
        <f ca="1">IF(#REF!&lt;&gt;"",NOW(),"")</f>
        <v>#REF!</v>
      </c>
      <c r="F714" s="5"/>
      <c r="G714" s="32"/>
      <c r="H714" s="32"/>
      <c r="I714" s="31"/>
      <c r="J714" s="31"/>
      <c r="K714" s="31"/>
      <c r="N714">
        <f>IF(G714='Reference Sheet (DO NOT TOUCH)'!$D$2,VLOOKUP('All occupations'!B714,'Reference Sheet (DO NOT TOUCH)'!$P$2:$AA$1344,11,FALSE),IF(G714='Reference Sheet (DO NOT TOUCH)'!$D$3,VLOOKUP('All occupations'!B714,'Reference Sheet (DO NOT TOUCH)'!$P$2:$AA$1344,9,FALSE),IF(G714='Reference Sheet (DO NOT TOUCH)'!$D$4,VLOOKUP('All occupations'!B714,'Reference Sheet (DO NOT TOUCH)'!$P$2:$AA$1344,3,FALSE),IF(G714='Reference Sheet (DO NOT TOUCH)'!$D$5,VLOOKUP('All occupations'!B714,'Reference Sheet (DO NOT TOUCH)'!$P$2:$AA$1344,10,FALSE),IF(G714='Reference Sheet (DO NOT TOUCH)'!$D$6,VLOOKUP('All occupations'!B714,'Reference Sheet (DO NOT TOUCH)'!$P$2:$AA$1344,7,FALSE),IF(G714='Reference Sheet (DO NOT TOUCH)'!$D$7,VLOOKUP('All occupations'!B714,'Reference Sheet (DO NOT TOUCH)'!$P$2:$AA$1344,5,FALSE),IF(G714='Reference Sheet (DO NOT TOUCH)'!$D$8,VLOOKUP('All occupations'!B714,'Reference Sheet (DO NOT TOUCH)'!$P$2:$AA$1344,12,FALSE),IF(G714='Reference Sheet (DO NOT TOUCH)'!$D$9,VLOOKUP('All occupations'!B714,'Reference Sheet (DO NOT TOUCH)'!$P$2:$AA$1344,4,FALSE),IF(G714='Reference Sheet (DO NOT TOUCH)'!$D$10,VLOOKUP('All occupations'!B714,'Reference Sheet (DO NOT TOUCH)'!$P$2:$AA$1344,8,FALSE),IF(G714='Reference Sheet (DO NOT TOUCH)'!$D$11,VLOOKUP('All occupations'!B714,'Reference Sheet (DO NOT TOUCH)'!$P$2:$AA$1344,6,FALSE),IF(G714=0,0,"")))))))))))</f>
        <v>0</v>
      </c>
    </row>
    <row r="715" spans="1:14" ht="18" customHeight="1" x14ac:dyDescent="0.3">
      <c r="A715" s="5">
        <v>2016</v>
      </c>
      <c r="B715" s="30">
        <v>733114</v>
      </c>
      <c r="C715" s="31" t="s">
        <v>752</v>
      </c>
      <c r="D715" s="5" t="str">
        <f t="shared" si="11"/>
        <v>2016 - 733114 - Tanker driver</v>
      </c>
      <c r="E715" s="28" t="e">
        <f ca="1">IF(#REF!&lt;&gt;"",NOW(),"")</f>
        <v>#REF!</v>
      </c>
      <c r="F715" s="5"/>
      <c r="G715" s="32"/>
      <c r="H715" s="32"/>
      <c r="I715" s="31"/>
      <c r="J715" s="31"/>
      <c r="K715" s="31"/>
      <c r="N715">
        <f>IF(G715='Reference Sheet (DO NOT TOUCH)'!$D$2,VLOOKUP('All occupations'!B715,'Reference Sheet (DO NOT TOUCH)'!$P$2:$AA$1344,11,FALSE),IF(G715='Reference Sheet (DO NOT TOUCH)'!$D$3,VLOOKUP('All occupations'!B715,'Reference Sheet (DO NOT TOUCH)'!$P$2:$AA$1344,9,FALSE),IF(G715='Reference Sheet (DO NOT TOUCH)'!$D$4,VLOOKUP('All occupations'!B715,'Reference Sheet (DO NOT TOUCH)'!$P$2:$AA$1344,3,FALSE),IF(G715='Reference Sheet (DO NOT TOUCH)'!$D$5,VLOOKUP('All occupations'!B715,'Reference Sheet (DO NOT TOUCH)'!$P$2:$AA$1344,10,FALSE),IF(G715='Reference Sheet (DO NOT TOUCH)'!$D$6,VLOOKUP('All occupations'!B715,'Reference Sheet (DO NOT TOUCH)'!$P$2:$AA$1344,7,FALSE),IF(G715='Reference Sheet (DO NOT TOUCH)'!$D$7,VLOOKUP('All occupations'!B715,'Reference Sheet (DO NOT TOUCH)'!$P$2:$AA$1344,5,FALSE),IF(G715='Reference Sheet (DO NOT TOUCH)'!$D$8,VLOOKUP('All occupations'!B715,'Reference Sheet (DO NOT TOUCH)'!$P$2:$AA$1344,12,FALSE),IF(G715='Reference Sheet (DO NOT TOUCH)'!$D$9,VLOOKUP('All occupations'!B715,'Reference Sheet (DO NOT TOUCH)'!$P$2:$AA$1344,4,FALSE),IF(G715='Reference Sheet (DO NOT TOUCH)'!$D$10,VLOOKUP('All occupations'!B715,'Reference Sheet (DO NOT TOUCH)'!$P$2:$AA$1344,8,FALSE),IF(G715='Reference Sheet (DO NOT TOUCH)'!$D$11,VLOOKUP('All occupations'!B715,'Reference Sheet (DO NOT TOUCH)'!$P$2:$AA$1344,6,FALSE),IF(G715=0,0,"")))))))))))</f>
        <v>0</v>
      </c>
    </row>
    <row r="716" spans="1:14" ht="18" customHeight="1" x14ac:dyDescent="0.3">
      <c r="A716" s="5">
        <v>2016</v>
      </c>
      <c r="B716" s="30">
        <v>741111</v>
      </c>
      <c r="C716" s="31" t="s">
        <v>753</v>
      </c>
      <c r="D716" s="5" t="str">
        <f t="shared" si="11"/>
        <v>2016 - 741111 - Storeperson</v>
      </c>
      <c r="E716" s="28" t="e">
        <f ca="1">IF(#REF!&lt;&gt;"",NOW(),"")</f>
        <v>#REF!</v>
      </c>
      <c r="F716" s="5"/>
      <c r="G716" s="32"/>
      <c r="H716" s="32"/>
      <c r="I716" s="31"/>
      <c r="J716" s="31"/>
      <c r="K716" s="31"/>
      <c r="N716">
        <f>IF(G716='Reference Sheet (DO NOT TOUCH)'!$D$2,VLOOKUP('All occupations'!B716,'Reference Sheet (DO NOT TOUCH)'!$P$2:$AA$1344,11,FALSE),IF(G716='Reference Sheet (DO NOT TOUCH)'!$D$3,VLOOKUP('All occupations'!B716,'Reference Sheet (DO NOT TOUCH)'!$P$2:$AA$1344,9,FALSE),IF(G716='Reference Sheet (DO NOT TOUCH)'!$D$4,VLOOKUP('All occupations'!B716,'Reference Sheet (DO NOT TOUCH)'!$P$2:$AA$1344,3,FALSE),IF(G716='Reference Sheet (DO NOT TOUCH)'!$D$5,VLOOKUP('All occupations'!B716,'Reference Sheet (DO NOT TOUCH)'!$P$2:$AA$1344,10,FALSE),IF(G716='Reference Sheet (DO NOT TOUCH)'!$D$6,VLOOKUP('All occupations'!B716,'Reference Sheet (DO NOT TOUCH)'!$P$2:$AA$1344,7,FALSE),IF(G716='Reference Sheet (DO NOT TOUCH)'!$D$7,VLOOKUP('All occupations'!B716,'Reference Sheet (DO NOT TOUCH)'!$P$2:$AA$1344,5,FALSE),IF(G716='Reference Sheet (DO NOT TOUCH)'!$D$8,VLOOKUP('All occupations'!B716,'Reference Sheet (DO NOT TOUCH)'!$P$2:$AA$1344,12,FALSE),IF(G716='Reference Sheet (DO NOT TOUCH)'!$D$9,VLOOKUP('All occupations'!B716,'Reference Sheet (DO NOT TOUCH)'!$P$2:$AA$1344,4,FALSE),IF(G716='Reference Sheet (DO NOT TOUCH)'!$D$10,VLOOKUP('All occupations'!B716,'Reference Sheet (DO NOT TOUCH)'!$P$2:$AA$1344,8,FALSE),IF(G716='Reference Sheet (DO NOT TOUCH)'!$D$11,VLOOKUP('All occupations'!B716,'Reference Sheet (DO NOT TOUCH)'!$P$2:$AA$1344,6,FALSE),IF(G716=0,0,"")))))))))))</f>
        <v>0</v>
      </c>
    </row>
    <row r="717" spans="1:14" ht="18" customHeight="1" x14ac:dyDescent="0.3">
      <c r="A717" s="5">
        <v>2016</v>
      </c>
      <c r="B717" s="30">
        <v>811211</v>
      </c>
      <c r="C717" s="31" t="s">
        <v>754</v>
      </c>
      <c r="D717" s="5" t="str">
        <f t="shared" si="11"/>
        <v>2016 - 811211 - Commercial cleaner</v>
      </c>
      <c r="E717" s="28" t="e">
        <f ca="1">IF(#REF!&lt;&gt;"",NOW(),"")</f>
        <v>#REF!</v>
      </c>
      <c r="F717" s="5"/>
      <c r="G717" s="32"/>
      <c r="H717" s="32"/>
      <c r="I717" s="31"/>
      <c r="J717" s="31"/>
      <c r="K717" s="31"/>
      <c r="N717">
        <f>IF(G717='Reference Sheet (DO NOT TOUCH)'!$D$2,VLOOKUP('All occupations'!B717,'Reference Sheet (DO NOT TOUCH)'!$P$2:$AA$1344,11,FALSE),IF(G717='Reference Sheet (DO NOT TOUCH)'!$D$3,VLOOKUP('All occupations'!B717,'Reference Sheet (DO NOT TOUCH)'!$P$2:$AA$1344,9,FALSE),IF(G717='Reference Sheet (DO NOT TOUCH)'!$D$4,VLOOKUP('All occupations'!B717,'Reference Sheet (DO NOT TOUCH)'!$P$2:$AA$1344,3,FALSE),IF(G717='Reference Sheet (DO NOT TOUCH)'!$D$5,VLOOKUP('All occupations'!B717,'Reference Sheet (DO NOT TOUCH)'!$P$2:$AA$1344,10,FALSE),IF(G717='Reference Sheet (DO NOT TOUCH)'!$D$6,VLOOKUP('All occupations'!B717,'Reference Sheet (DO NOT TOUCH)'!$P$2:$AA$1344,7,FALSE),IF(G717='Reference Sheet (DO NOT TOUCH)'!$D$7,VLOOKUP('All occupations'!B717,'Reference Sheet (DO NOT TOUCH)'!$P$2:$AA$1344,5,FALSE),IF(G717='Reference Sheet (DO NOT TOUCH)'!$D$8,VLOOKUP('All occupations'!B717,'Reference Sheet (DO NOT TOUCH)'!$P$2:$AA$1344,12,FALSE),IF(G717='Reference Sheet (DO NOT TOUCH)'!$D$9,VLOOKUP('All occupations'!B717,'Reference Sheet (DO NOT TOUCH)'!$P$2:$AA$1344,4,FALSE),IF(G717='Reference Sheet (DO NOT TOUCH)'!$D$10,VLOOKUP('All occupations'!B717,'Reference Sheet (DO NOT TOUCH)'!$P$2:$AA$1344,8,FALSE),IF(G717='Reference Sheet (DO NOT TOUCH)'!$D$11,VLOOKUP('All occupations'!B717,'Reference Sheet (DO NOT TOUCH)'!$P$2:$AA$1344,6,FALSE),IF(G717=0,0,"")))))))))))</f>
        <v>0</v>
      </c>
    </row>
    <row r="718" spans="1:14" ht="18" customHeight="1" x14ac:dyDescent="0.3">
      <c r="A718" s="5">
        <v>2016</v>
      </c>
      <c r="B718" s="30">
        <v>811512</v>
      </c>
      <c r="C718" s="31" t="s">
        <v>755</v>
      </c>
      <c r="D718" s="5" t="str">
        <f t="shared" si="11"/>
        <v>2016 - 811512 - Drycleaner</v>
      </c>
      <c r="E718" s="28" t="e">
        <f ca="1">IF(#REF!&lt;&gt;"",NOW(),"")</f>
        <v>#REF!</v>
      </c>
      <c r="F718" s="5"/>
      <c r="G718" s="32"/>
      <c r="H718" s="32"/>
      <c r="I718" s="31"/>
      <c r="J718" s="31"/>
      <c r="K718" s="31"/>
      <c r="N718">
        <f>IF(G718='Reference Sheet (DO NOT TOUCH)'!$D$2,VLOOKUP('All occupations'!B718,'Reference Sheet (DO NOT TOUCH)'!$P$2:$AA$1344,11,FALSE),IF(G718='Reference Sheet (DO NOT TOUCH)'!$D$3,VLOOKUP('All occupations'!B718,'Reference Sheet (DO NOT TOUCH)'!$P$2:$AA$1344,9,FALSE),IF(G718='Reference Sheet (DO NOT TOUCH)'!$D$4,VLOOKUP('All occupations'!B718,'Reference Sheet (DO NOT TOUCH)'!$P$2:$AA$1344,3,FALSE),IF(G718='Reference Sheet (DO NOT TOUCH)'!$D$5,VLOOKUP('All occupations'!B718,'Reference Sheet (DO NOT TOUCH)'!$P$2:$AA$1344,10,FALSE),IF(G718='Reference Sheet (DO NOT TOUCH)'!$D$6,VLOOKUP('All occupations'!B718,'Reference Sheet (DO NOT TOUCH)'!$P$2:$AA$1344,7,FALSE),IF(G718='Reference Sheet (DO NOT TOUCH)'!$D$7,VLOOKUP('All occupations'!B718,'Reference Sheet (DO NOT TOUCH)'!$P$2:$AA$1344,5,FALSE),IF(G718='Reference Sheet (DO NOT TOUCH)'!$D$8,VLOOKUP('All occupations'!B718,'Reference Sheet (DO NOT TOUCH)'!$P$2:$AA$1344,12,FALSE),IF(G718='Reference Sheet (DO NOT TOUCH)'!$D$9,VLOOKUP('All occupations'!B718,'Reference Sheet (DO NOT TOUCH)'!$P$2:$AA$1344,4,FALSE),IF(G718='Reference Sheet (DO NOT TOUCH)'!$D$10,VLOOKUP('All occupations'!B718,'Reference Sheet (DO NOT TOUCH)'!$P$2:$AA$1344,8,FALSE),IF(G718='Reference Sheet (DO NOT TOUCH)'!$D$11,VLOOKUP('All occupations'!B718,'Reference Sheet (DO NOT TOUCH)'!$P$2:$AA$1344,6,FALSE),IF(G718=0,0,"")))))))))))</f>
        <v>0</v>
      </c>
    </row>
    <row r="719" spans="1:14" ht="18" customHeight="1" x14ac:dyDescent="0.3">
      <c r="A719" s="5">
        <v>2016</v>
      </c>
      <c r="B719" s="30">
        <v>811611</v>
      </c>
      <c r="C719" s="31" t="s">
        <v>756</v>
      </c>
      <c r="D719" s="5" t="str">
        <f t="shared" si="11"/>
        <v>2016 - 811611 - Carpet cleaner</v>
      </c>
      <c r="E719" s="28" t="e">
        <f ca="1">IF(#REF!&lt;&gt;"",NOW(),"")</f>
        <v>#REF!</v>
      </c>
      <c r="F719" s="5"/>
      <c r="G719" s="32"/>
      <c r="H719" s="32"/>
      <c r="I719" s="31"/>
      <c r="J719" s="31"/>
      <c r="K719" s="31"/>
      <c r="N719">
        <f>IF(G719='Reference Sheet (DO NOT TOUCH)'!$D$2,VLOOKUP('All occupations'!B719,'Reference Sheet (DO NOT TOUCH)'!$P$2:$AA$1344,11,FALSE),IF(G719='Reference Sheet (DO NOT TOUCH)'!$D$3,VLOOKUP('All occupations'!B719,'Reference Sheet (DO NOT TOUCH)'!$P$2:$AA$1344,9,FALSE),IF(G719='Reference Sheet (DO NOT TOUCH)'!$D$4,VLOOKUP('All occupations'!B719,'Reference Sheet (DO NOT TOUCH)'!$P$2:$AA$1344,3,FALSE),IF(G719='Reference Sheet (DO NOT TOUCH)'!$D$5,VLOOKUP('All occupations'!B719,'Reference Sheet (DO NOT TOUCH)'!$P$2:$AA$1344,10,FALSE),IF(G719='Reference Sheet (DO NOT TOUCH)'!$D$6,VLOOKUP('All occupations'!B719,'Reference Sheet (DO NOT TOUCH)'!$P$2:$AA$1344,7,FALSE),IF(G719='Reference Sheet (DO NOT TOUCH)'!$D$7,VLOOKUP('All occupations'!B719,'Reference Sheet (DO NOT TOUCH)'!$P$2:$AA$1344,5,FALSE),IF(G719='Reference Sheet (DO NOT TOUCH)'!$D$8,VLOOKUP('All occupations'!B719,'Reference Sheet (DO NOT TOUCH)'!$P$2:$AA$1344,12,FALSE),IF(G719='Reference Sheet (DO NOT TOUCH)'!$D$9,VLOOKUP('All occupations'!B719,'Reference Sheet (DO NOT TOUCH)'!$P$2:$AA$1344,4,FALSE),IF(G719='Reference Sheet (DO NOT TOUCH)'!$D$10,VLOOKUP('All occupations'!B719,'Reference Sheet (DO NOT TOUCH)'!$P$2:$AA$1344,8,FALSE),IF(G719='Reference Sheet (DO NOT TOUCH)'!$D$11,VLOOKUP('All occupations'!B719,'Reference Sheet (DO NOT TOUCH)'!$P$2:$AA$1344,6,FALSE),IF(G719=0,0,"")))))))))))</f>
        <v>0</v>
      </c>
    </row>
    <row r="720" spans="1:14" ht="18" customHeight="1" x14ac:dyDescent="0.3">
      <c r="A720" s="5">
        <v>2016</v>
      </c>
      <c r="B720" s="30">
        <v>821211</v>
      </c>
      <c r="C720" s="31" t="s">
        <v>757</v>
      </c>
      <c r="D720" s="5" t="str">
        <f t="shared" si="11"/>
        <v>2016 - 821211 - Concreter</v>
      </c>
      <c r="E720" s="28" t="e">
        <f ca="1">IF(#REF!&lt;&gt;"",NOW(),"")</f>
        <v>#REF!</v>
      </c>
      <c r="F720" s="5"/>
      <c r="G720" s="32"/>
      <c r="H720" s="32"/>
      <c r="I720" s="31"/>
      <c r="J720" s="31"/>
      <c r="K720" s="31"/>
      <c r="N720">
        <f>IF(G720='Reference Sheet (DO NOT TOUCH)'!$D$2,VLOOKUP('All occupations'!B720,'Reference Sheet (DO NOT TOUCH)'!$P$2:$AA$1344,11,FALSE),IF(G720='Reference Sheet (DO NOT TOUCH)'!$D$3,VLOOKUP('All occupations'!B720,'Reference Sheet (DO NOT TOUCH)'!$P$2:$AA$1344,9,FALSE),IF(G720='Reference Sheet (DO NOT TOUCH)'!$D$4,VLOOKUP('All occupations'!B720,'Reference Sheet (DO NOT TOUCH)'!$P$2:$AA$1344,3,FALSE),IF(G720='Reference Sheet (DO NOT TOUCH)'!$D$5,VLOOKUP('All occupations'!B720,'Reference Sheet (DO NOT TOUCH)'!$P$2:$AA$1344,10,FALSE),IF(G720='Reference Sheet (DO NOT TOUCH)'!$D$6,VLOOKUP('All occupations'!B720,'Reference Sheet (DO NOT TOUCH)'!$P$2:$AA$1344,7,FALSE),IF(G720='Reference Sheet (DO NOT TOUCH)'!$D$7,VLOOKUP('All occupations'!B720,'Reference Sheet (DO NOT TOUCH)'!$P$2:$AA$1344,5,FALSE),IF(G720='Reference Sheet (DO NOT TOUCH)'!$D$8,VLOOKUP('All occupations'!B720,'Reference Sheet (DO NOT TOUCH)'!$P$2:$AA$1344,12,FALSE),IF(G720='Reference Sheet (DO NOT TOUCH)'!$D$9,VLOOKUP('All occupations'!B720,'Reference Sheet (DO NOT TOUCH)'!$P$2:$AA$1344,4,FALSE),IF(G720='Reference Sheet (DO NOT TOUCH)'!$D$10,VLOOKUP('All occupations'!B720,'Reference Sheet (DO NOT TOUCH)'!$P$2:$AA$1344,8,FALSE),IF(G720='Reference Sheet (DO NOT TOUCH)'!$D$11,VLOOKUP('All occupations'!B720,'Reference Sheet (DO NOT TOUCH)'!$P$2:$AA$1344,6,FALSE),IF(G720=0,0,"")))))))))))</f>
        <v>0</v>
      </c>
    </row>
    <row r="721" spans="1:14" ht="18" customHeight="1" x14ac:dyDescent="0.3">
      <c r="A721" s="5">
        <v>2016</v>
      </c>
      <c r="B721" s="30">
        <v>821411</v>
      </c>
      <c r="C721" s="31" t="s">
        <v>758</v>
      </c>
      <c r="D721" s="5" t="str">
        <f t="shared" si="11"/>
        <v>2016 - 821411 - Building insulation installer</v>
      </c>
      <c r="E721" s="28" t="e">
        <f ca="1">IF(#REF!&lt;&gt;"",NOW(),"")</f>
        <v>#REF!</v>
      </c>
      <c r="F721" s="5"/>
      <c r="G721" s="32"/>
      <c r="H721" s="32"/>
      <c r="I721" s="31"/>
      <c r="J721" s="31"/>
      <c r="K721" s="31"/>
      <c r="N721">
        <f>IF(G721='Reference Sheet (DO NOT TOUCH)'!$D$2,VLOOKUP('All occupations'!B721,'Reference Sheet (DO NOT TOUCH)'!$P$2:$AA$1344,11,FALSE),IF(G721='Reference Sheet (DO NOT TOUCH)'!$D$3,VLOOKUP('All occupations'!B721,'Reference Sheet (DO NOT TOUCH)'!$P$2:$AA$1344,9,FALSE),IF(G721='Reference Sheet (DO NOT TOUCH)'!$D$4,VLOOKUP('All occupations'!B721,'Reference Sheet (DO NOT TOUCH)'!$P$2:$AA$1344,3,FALSE),IF(G721='Reference Sheet (DO NOT TOUCH)'!$D$5,VLOOKUP('All occupations'!B721,'Reference Sheet (DO NOT TOUCH)'!$P$2:$AA$1344,10,FALSE),IF(G721='Reference Sheet (DO NOT TOUCH)'!$D$6,VLOOKUP('All occupations'!B721,'Reference Sheet (DO NOT TOUCH)'!$P$2:$AA$1344,7,FALSE),IF(G721='Reference Sheet (DO NOT TOUCH)'!$D$7,VLOOKUP('All occupations'!B721,'Reference Sheet (DO NOT TOUCH)'!$P$2:$AA$1344,5,FALSE),IF(G721='Reference Sheet (DO NOT TOUCH)'!$D$8,VLOOKUP('All occupations'!B721,'Reference Sheet (DO NOT TOUCH)'!$P$2:$AA$1344,12,FALSE),IF(G721='Reference Sheet (DO NOT TOUCH)'!$D$9,VLOOKUP('All occupations'!B721,'Reference Sheet (DO NOT TOUCH)'!$P$2:$AA$1344,4,FALSE),IF(G721='Reference Sheet (DO NOT TOUCH)'!$D$10,VLOOKUP('All occupations'!B721,'Reference Sheet (DO NOT TOUCH)'!$P$2:$AA$1344,8,FALSE),IF(G721='Reference Sheet (DO NOT TOUCH)'!$D$11,VLOOKUP('All occupations'!B721,'Reference Sheet (DO NOT TOUCH)'!$P$2:$AA$1344,6,FALSE),IF(G721=0,0,"")))))))))))</f>
        <v>0</v>
      </c>
    </row>
    <row r="722" spans="1:14" ht="18" customHeight="1" x14ac:dyDescent="0.3">
      <c r="A722" s="5">
        <v>2016</v>
      </c>
      <c r="B722" s="30">
        <v>821412</v>
      </c>
      <c r="C722" s="31" t="s">
        <v>759</v>
      </c>
      <c r="D722" s="5" t="str">
        <f t="shared" si="11"/>
        <v>2016 - 821412 - Home improvement installer</v>
      </c>
      <c r="E722" s="28" t="e">
        <f ca="1">IF(#REF!&lt;&gt;"",NOW(),"")</f>
        <v>#REF!</v>
      </c>
      <c r="F722" s="5"/>
      <c r="G722" s="32"/>
      <c r="H722" s="32"/>
      <c r="I722" s="31"/>
      <c r="J722" s="31"/>
      <c r="K722" s="31"/>
      <c r="N722">
        <f>IF(G722='Reference Sheet (DO NOT TOUCH)'!$D$2,VLOOKUP('All occupations'!B722,'Reference Sheet (DO NOT TOUCH)'!$P$2:$AA$1344,11,FALSE),IF(G722='Reference Sheet (DO NOT TOUCH)'!$D$3,VLOOKUP('All occupations'!B722,'Reference Sheet (DO NOT TOUCH)'!$P$2:$AA$1344,9,FALSE),IF(G722='Reference Sheet (DO NOT TOUCH)'!$D$4,VLOOKUP('All occupations'!B722,'Reference Sheet (DO NOT TOUCH)'!$P$2:$AA$1344,3,FALSE),IF(G722='Reference Sheet (DO NOT TOUCH)'!$D$5,VLOOKUP('All occupations'!B722,'Reference Sheet (DO NOT TOUCH)'!$P$2:$AA$1344,10,FALSE),IF(G722='Reference Sheet (DO NOT TOUCH)'!$D$6,VLOOKUP('All occupations'!B722,'Reference Sheet (DO NOT TOUCH)'!$P$2:$AA$1344,7,FALSE),IF(G722='Reference Sheet (DO NOT TOUCH)'!$D$7,VLOOKUP('All occupations'!B722,'Reference Sheet (DO NOT TOUCH)'!$P$2:$AA$1344,5,FALSE),IF(G722='Reference Sheet (DO NOT TOUCH)'!$D$8,VLOOKUP('All occupations'!B722,'Reference Sheet (DO NOT TOUCH)'!$P$2:$AA$1344,12,FALSE),IF(G722='Reference Sheet (DO NOT TOUCH)'!$D$9,VLOOKUP('All occupations'!B722,'Reference Sheet (DO NOT TOUCH)'!$P$2:$AA$1344,4,FALSE),IF(G722='Reference Sheet (DO NOT TOUCH)'!$D$10,VLOOKUP('All occupations'!B722,'Reference Sheet (DO NOT TOUCH)'!$P$2:$AA$1344,8,FALSE),IF(G722='Reference Sheet (DO NOT TOUCH)'!$D$11,VLOOKUP('All occupations'!B722,'Reference Sheet (DO NOT TOUCH)'!$P$2:$AA$1344,6,FALSE),IF(G722=0,0,"")))))))))))</f>
        <v>0</v>
      </c>
    </row>
    <row r="723" spans="1:14" ht="18" customHeight="1" x14ac:dyDescent="0.3">
      <c r="A723" s="5">
        <v>2016</v>
      </c>
      <c r="B723" s="30">
        <v>821611</v>
      </c>
      <c r="C723" s="31" t="s">
        <v>760</v>
      </c>
      <c r="D723" s="5" t="str">
        <f t="shared" si="11"/>
        <v>2016 - 821611 - Railway track worker</v>
      </c>
      <c r="E723" s="28" t="e">
        <f ca="1">IF(#REF!&lt;&gt;"",NOW(),"")</f>
        <v>#REF!</v>
      </c>
      <c r="F723" s="5"/>
      <c r="G723" s="32"/>
      <c r="H723" s="32"/>
      <c r="I723" s="31"/>
      <c r="J723" s="31"/>
      <c r="K723" s="31"/>
      <c r="N723">
        <f>IF(G723='Reference Sheet (DO NOT TOUCH)'!$D$2,VLOOKUP('All occupations'!B723,'Reference Sheet (DO NOT TOUCH)'!$P$2:$AA$1344,11,FALSE),IF(G723='Reference Sheet (DO NOT TOUCH)'!$D$3,VLOOKUP('All occupations'!B723,'Reference Sheet (DO NOT TOUCH)'!$P$2:$AA$1344,9,FALSE),IF(G723='Reference Sheet (DO NOT TOUCH)'!$D$4,VLOOKUP('All occupations'!B723,'Reference Sheet (DO NOT TOUCH)'!$P$2:$AA$1344,3,FALSE),IF(G723='Reference Sheet (DO NOT TOUCH)'!$D$5,VLOOKUP('All occupations'!B723,'Reference Sheet (DO NOT TOUCH)'!$P$2:$AA$1344,10,FALSE),IF(G723='Reference Sheet (DO NOT TOUCH)'!$D$6,VLOOKUP('All occupations'!B723,'Reference Sheet (DO NOT TOUCH)'!$P$2:$AA$1344,7,FALSE),IF(G723='Reference Sheet (DO NOT TOUCH)'!$D$7,VLOOKUP('All occupations'!B723,'Reference Sheet (DO NOT TOUCH)'!$P$2:$AA$1344,5,FALSE),IF(G723='Reference Sheet (DO NOT TOUCH)'!$D$8,VLOOKUP('All occupations'!B723,'Reference Sheet (DO NOT TOUCH)'!$P$2:$AA$1344,12,FALSE),IF(G723='Reference Sheet (DO NOT TOUCH)'!$D$9,VLOOKUP('All occupations'!B723,'Reference Sheet (DO NOT TOUCH)'!$P$2:$AA$1344,4,FALSE),IF(G723='Reference Sheet (DO NOT TOUCH)'!$D$10,VLOOKUP('All occupations'!B723,'Reference Sheet (DO NOT TOUCH)'!$P$2:$AA$1344,8,FALSE),IF(G723='Reference Sheet (DO NOT TOUCH)'!$D$11,VLOOKUP('All occupations'!B723,'Reference Sheet (DO NOT TOUCH)'!$P$2:$AA$1344,6,FALSE),IF(G723=0,0,"")))))))))))</f>
        <v>0</v>
      </c>
    </row>
    <row r="724" spans="1:14" ht="18" customHeight="1" x14ac:dyDescent="0.3">
      <c r="A724" s="5">
        <v>2016</v>
      </c>
      <c r="B724" s="30">
        <v>821711</v>
      </c>
      <c r="C724" s="31" t="s">
        <v>761</v>
      </c>
      <c r="D724" s="5" t="str">
        <f t="shared" si="11"/>
        <v>2016 - 821711 - Construction rigger</v>
      </c>
      <c r="E724" s="28" t="e">
        <f ca="1">IF(#REF!&lt;&gt;"",NOW(),"")</f>
        <v>#REF!</v>
      </c>
      <c r="F724" s="5"/>
      <c r="G724" s="32"/>
      <c r="H724" s="32"/>
      <c r="I724" s="31"/>
      <c r="J724" s="31"/>
      <c r="K724" s="31"/>
      <c r="N724">
        <f>IF(G724='Reference Sheet (DO NOT TOUCH)'!$D$2,VLOOKUP('All occupations'!B724,'Reference Sheet (DO NOT TOUCH)'!$P$2:$AA$1344,11,FALSE),IF(G724='Reference Sheet (DO NOT TOUCH)'!$D$3,VLOOKUP('All occupations'!B724,'Reference Sheet (DO NOT TOUCH)'!$P$2:$AA$1344,9,FALSE),IF(G724='Reference Sheet (DO NOT TOUCH)'!$D$4,VLOOKUP('All occupations'!B724,'Reference Sheet (DO NOT TOUCH)'!$P$2:$AA$1344,3,FALSE),IF(G724='Reference Sheet (DO NOT TOUCH)'!$D$5,VLOOKUP('All occupations'!B724,'Reference Sheet (DO NOT TOUCH)'!$P$2:$AA$1344,10,FALSE),IF(G724='Reference Sheet (DO NOT TOUCH)'!$D$6,VLOOKUP('All occupations'!B724,'Reference Sheet (DO NOT TOUCH)'!$P$2:$AA$1344,7,FALSE),IF(G724='Reference Sheet (DO NOT TOUCH)'!$D$7,VLOOKUP('All occupations'!B724,'Reference Sheet (DO NOT TOUCH)'!$P$2:$AA$1344,5,FALSE),IF(G724='Reference Sheet (DO NOT TOUCH)'!$D$8,VLOOKUP('All occupations'!B724,'Reference Sheet (DO NOT TOUCH)'!$P$2:$AA$1344,12,FALSE),IF(G724='Reference Sheet (DO NOT TOUCH)'!$D$9,VLOOKUP('All occupations'!B724,'Reference Sheet (DO NOT TOUCH)'!$P$2:$AA$1344,4,FALSE),IF(G724='Reference Sheet (DO NOT TOUCH)'!$D$10,VLOOKUP('All occupations'!B724,'Reference Sheet (DO NOT TOUCH)'!$P$2:$AA$1344,8,FALSE),IF(G724='Reference Sheet (DO NOT TOUCH)'!$D$11,VLOOKUP('All occupations'!B724,'Reference Sheet (DO NOT TOUCH)'!$P$2:$AA$1344,6,FALSE),IF(G724=0,0,"")))))))))))</f>
        <v>0</v>
      </c>
    </row>
    <row r="725" spans="1:14" ht="18" customHeight="1" x14ac:dyDescent="0.3">
      <c r="A725" s="5">
        <v>2016</v>
      </c>
      <c r="B725" s="30">
        <v>821712</v>
      </c>
      <c r="C725" s="31" t="s">
        <v>762</v>
      </c>
      <c r="D725" s="5" t="str">
        <f t="shared" si="11"/>
        <v>2016 - 821712 - Scaffolder</v>
      </c>
      <c r="E725" s="28" t="e">
        <f ca="1">IF(#REF!&lt;&gt;"",NOW(),"")</f>
        <v>#REF!</v>
      </c>
      <c r="F725" s="5"/>
      <c r="G725" s="32"/>
      <c r="H725" s="32"/>
      <c r="I725" s="31"/>
      <c r="J725" s="31"/>
      <c r="K725" s="31"/>
      <c r="N725">
        <f>IF(G725='Reference Sheet (DO NOT TOUCH)'!$D$2,VLOOKUP('All occupations'!B725,'Reference Sheet (DO NOT TOUCH)'!$P$2:$AA$1344,11,FALSE),IF(G725='Reference Sheet (DO NOT TOUCH)'!$D$3,VLOOKUP('All occupations'!B725,'Reference Sheet (DO NOT TOUCH)'!$P$2:$AA$1344,9,FALSE),IF(G725='Reference Sheet (DO NOT TOUCH)'!$D$4,VLOOKUP('All occupations'!B725,'Reference Sheet (DO NOT TOUCH)'!$P$2:$AA$1344,3,FALSE),IF(G725='Reference Sheet (DO NOT TOUCH)'!$D$5,VLOOKUP('All occupations'!B725,'Reference Sheet (DO NOT TOUCH)'!$P$2:$AA$1344,10,FALSE),IF(G725='Reference Sheet (DO NOT TOUCH)'!$D$6,VLOOKUP('All occupations'!B725,'Reference Sheet (DO NOT TOUCH)'!$P$2:$AA$1344,7,FALSE),IF(G725='Reference Sheet (DO NOT TOUCH)'!$D$7,VLOOKUP('All occupations'!B725,'Reference Sheet (DO NOT TOUCH)'!$P$2:$AA$1344,5,FALSE),IF(G725='Reference Sheet (DO NOT TOUCH)'!$D$8,VLOOKUP('All occupations'!B725,'Reference Sheet (DO NOT TOUCH)'!$P$2:$AA$1344,12,FALSE),IF(G725='Reference Sheet (DO NOT TOUCH)'!$D$9,VLOOKUP('All occupations'!B725,'Reference Sheet (DO NOT TOUCH)'!$P$2:$AA$1344,4,FALSE),IF(G725='Reference Sheet (DO NOT TOUCH)'!$D$10,VLOOKUP('All occupations'!B725,'Reference Sheet (DO NOT TOUCH)'!$P$2:$AA$1344,8,FALSE),IF(G725='Reference Sheet (DO NOT TOUCH)'!$D$11,VLOOKUP('All occupations'!B725,'Reference Sheet (DO NOT TOUCH)'!$P$2:$AA$1344,6,FALSE),IF(G725=0,0,"")))))))))))</f>
        <v>0</v>
      </c>
    </row>
    <row r="726" spans="1:14" ht="18" customHeight="1" x14ac:dyDescent="0.3">
      <c r="A726" s="5">
        <v>2016</v>
      </c>
      <c r="B726" s="30">
        <v>821713</v>
      </c>
      <c r="C726" s="31" t="s">
        <v>763</v>
      </c>
      <c r="D726" s="5" t="str">
        <f t="shared" si="11"/>
        <v>2016 - 821713 - Steel fixer</v>
      </c>
      <c r="E726" s="28" t="e">
        <f ca="1">IF(#REF!&lt;&gt;"",NOW(),"")</f>
        <v>#REF!</v>
      </c>
      <c r="F726" s="5"/>
      <c r="G726" s="32"/>
      <c r="H726" s="32"/>
      <c r="I726" s="31"/>
      <c r="J726" s="31"/>
      <c r="K726" s="31"/>
      <c r="N726">
        <f>IF(G726='Reference Sheet (DO NOT TOUCH)'!$D$2,VLOOKUP('All occupations'!B726,'Reference Sheet (DO NOT TOUCH)'!$P$2:$AA$1344,11,FALSE),IF(G726='Reference Sheet (DO NOT TOUCH)'!$D$3,VLOOKUP('All occupations'!B726,'Reference Sheet (DO NOT TOUCH)'!$P$2:$AA$1344,9,FALSE),IF(G726='Reference Sheet (DO NOT TOUCH)'!$D$4,VLOOKUP('All occupations'!B726,'Reference Sheet (DO NOT TOUCH)'!$P$2:$AA$1344,3,FALSE),IF(G726='Reference Sheet (DO NOT TOUCH)'!$D$5,VLOOKUP('All occupations'!B726,'Reference Sheet (DO NOT TOUCH)'!$P$2:$AA$1344,10,FALSE),IF(G726='Reference Sheet (DO NOT TOUCH)'!$D$6,VLOOKUP('All occupations'!B726,'Reference Sheet (DO NOT TOUCH)'!$P$2:$AA$1344,7,FALSE),IF(G726='Reference Sheet (DO NOT TOUCH)'!$D$7,VLOOKUP('All occupations'!B726,'Reference Sheet (DO NOT TOUCH)'!$P$2:$AA$1344,5,FALSE),IF(G726='Reference Sheet (DO NOT TOUCH)'!$D$8,VLOOKUP('All occupations'!B726,'Reference Sheet (DO NOT TOUCH)'!$P$2:$AA$1344,12,FALSE),IF(G726='Reference Sheet (DO NOT TOUCH)'!$D$9,VLOOKUP('All occupations'!B726,'Reference Sheet (DO NOT TOUCH)'!$P$2:$AA$1344,4,FALSE),IF(G726='Reference Sheet (DO NOT TOUCH)'!$D$10,VLOOKUP('All occupations'!B726,'Reference Sheet (DO NOT TOUCH)'!$P$2:$AA$1344,8,FALSE),IF(G726='Reference Sheet (DO NOT TOUCH)'!$D$11,VLOOKUP('All occupations'!B726,'Reference Sheet (DO NOT TOUCH)'!$P$2:$AA$1344,6,FALSE),IF(G726=0,0,"")))))))))))</f>
        <v>0</v>
      </c>
    </row>
    <row r="727" spans="1:14" ht="18" customHeight="1" x14ac:dyDescent="0.3">
      <c r="A727" s="5">
        <v>2016</v>
      </c>
      <c r="B727" s="30">
        <v>821714</v>
      </c>
      <c r="C727" s="31" t="s">
        <v>764</v>
      </c>
      <c r="D727" s="5" t="str">
        <f t="shared" si="11"/>
        <v>2016 - 821714 - Structural steel erector</v>
      </c>
      <c r="E727" s="28" t="e">
        <f ca="1">IF(#REF!&lt;&gt;"",NOW(),"")</f>
        <v>#REF!</v>
      </c>
      <c r="F727" s="5"/>
      <c r="G727" s="32"/>
      <c r="H727" s="32"/>
      <c r="I727" s="31"/>
      <c r="J727" s="31"/>
      <c r="K727" s="31"/>
      <c r="N727">
        <f>IF(G727='Reference Sheet (DO NOT TOUCH)'!$D$2,VLOOKUP('All occupations'!B727,'Reference Sheet (DO NOT TOUCH)'!$P$2:$AA$1344,11,FALSE),IF(G727='Reference Sheet (DO NOT TOUCH)'!$D$3,VLOOKUP('All occupations'!B727,'Reference Sheet (DO NOT TOUCH)'!$P$2:$AA$1344,9,FALSE),IF(G727='Reference Sheet (DO NOT TOUCH)'!$D$4,VLOOKUP('All occupations'!B727,'Reference Sheet (DO NOT TOUCH)'!$P$2:$AA$1344,3,FALSE),IF(G727='Reference Sheet (DO NOT TOUCH)'!$D$5,VLOOKUP('All occupations'!B727,'Reference Sheet (DO NOT TOUCH)'!$P$2:$AA$1344,10,FALSE),IF(G727='Reference Sheet (DO NOT TOUCH)'!$D$6,VLOOKUP('All occupations'!B727,'Reference Sheet (DO NOT TOUCH)'!$P$2:$AA$1344,7,FALSE),IF(G727='Reference Sheet (DO NOT TOUCH)'!$D$7,VLOOKUP('All occupations'!B727,'Reference Sheet (DO NOT TOUCH)'!$P$2:$AA$1344,5,FALSE),IF(G727='Reference Sheet (DO NOT TOUCH)'!$D$8,VLOOKUP('All occupations'!B727,'Reference Sheet (DO NOT TOUCH)'!$P$2:$AA$1344,12,FALSE),IF(G727='Reference Sheet (DO NOT TOUCH)'!$D$9,VLOOKUP('All occupations'!B727,'Reference Sheet (DO NOT TOUCH)'!$P$2:$AA$1344,4,FALSE),IF(G727='Reference Sheet (DO NOT TOUCH)'!$D$10,VLOOKUP('All occupations'!B727,'Reference Sheet (DO NOT TOUCH)'!$P$2:$AA$1344,8,FALSE),IF(G727='Reference Sheet (DO NOT TOUCH)'!$D$11,VLOOKUP('All occupations'!B727,'Reference Sheet (DO NOT TOUCH)'!$P$2:$AA$1344,6,FALSE),IF(G727=0,0,"")))))))))))</f>
        <v>0</v>
      </c>
    </row>
    <row r="728" spans="1:14" ht="18" customHeight="1" x14ac:dyDescent="0.3">
      <c r="A728" s="5">
        <v>2016</v>
      </c>
      <c r="B728" s="30">
        <v>821915</v>
      </c>
      <c r="C728" s="31" t="s">
        <v>765</v>
      </c>
      <c r="D728" s="5" t="str">
        <f t="shared" si="11"/>
        <v>2016 - 821915 - Surveyor's assistant</v>
      </c>
      <c r="E728" s="28" t="e">
        <f ca="1">IF(#REF!&lt;&gt;"",NOW(),"")</f>
        <v>#REF!</v>
      </c>
      <c r="F728" s="5"/>
      <c r="G728" s="32"/>
      <c r="H728" s="32"/>
      <c r="I728" s="31"/>
      <c r="J728" s="31"/>
      <c r="K728" s="31"/>
      <c r="N728">
        <f>IF(G728='Reference Sheet (DO NOT TOUCH)'!$D$2,VLOOKUP('All occupations'!B728,'Reference Sheet (DO NOT TOUCH)'!$P$2:$AA$1344,11,FALSE),IF(G728='Reference Sheet (DO NOT TOUCH)'!$D$3,VLOOKUP('All occupations'!B728,'Reference Sheet (DO NOT TOUCH)'!$P$2:$AA$1344,9,FALSE),IF(G728='Reference Sheet (DO NOT TOUCH)'!$D$4,VLOOKUP('All occupations'!B728,'Reference Sheet (DO NOT TOUCH)'!$P$2:$AA$1344,3,FALSE),IF(G728='Reference Sheet (DO NOT TOUCH)'!$D$5,VLOOKUP('All occupations'!B728,'Reference Sheet (DO NOT TOUCH)'!$P$2:$AA$1344,10,FALSE),IF(G728='Reference Sheet (DO NOT TOUCH)'!$D$6,VLOOKUP('All occupations'!B728,'Reference Sheet (DO NOT TOUCH)'!$P$2:$AA$1344,7,FALSE),IF(G728='Reference Sheet (DO NOT TOUCH)'!$D$7,VLOOKUP('All occupations'!B728,'Reference Sheet (DO NOT TOUCH)'!$P$2:$AA$1344,5,FALSE),IF(G728='Reference Sheet (DO NOT TOUCH)'!$D$8,VLOOKUP('All occupations'!B728,'Reference Sheet (DO NOT TOUCH)'!$P$2:$AA$1344,12,FALSE),IF(G728='Reference Sheet (DO NOT TOUCH)'!$D$9,VLOOKUP('All occupations'!B728,'Reference Sheet (DO NOT TOUCH)'!$P$2:$AA$1344,4,FALSE),IF(G728='Reference Sheet (DO NOT TOUCH)'!$D$10,VLOOKUP('All occupations'!B728,'Reference Sheet (DO NOT TOUCH)'!$P$2:$AA$1344,8,FALSE),IF(G728='Reference Sheet (DO NOT TOUCH)'!$D$11,VLOOKUP('All occupations'!B728,'Reference Sheet (DO NOT TOUCH)'!$P$2:$AA$1344,6,FALSE),IF(G728=0,0,"")))))))))))</f>
        <v>0</v>
      </c>
    </row>
    <row r="729" spans="1:14" ht="18" customHeight="1" x14ac:dyDescent="0.3">
      <c r="A729" s="5">
        <v>2016</v>
      </c>
      <c r="B729" s="30">
        <v>831211</v>
      </c>
      <c r="C729" s="31" t="s">
        <v>766</v>
      </c>
      <c r="D729" s="5" t="str">
        <f t="shared" si="11"/>
        <v>2016 - 831211 - Meat boner and slicer</v>
      </c>
      <c r="E729" s="28" t="e">
        <f ca="1">IF(#REF!&lt;&gt;"",NOW(),"")</f>
        <v>#REF!</v>
      </c>
      <c r="F729" s="5"/>
      <c r="G729" s="32"/>
      <c r="H729" s="32"/>
      <c r="I729" s="31"/>
      <c r="J729" s="31"/>
      <c r="K729" s="31"/>
      <c r="N729">
        <f>IF(G729='Reference Sheet (DO NOT TOUCH)'!$D$2,VLOOKUP('All occupations'!B729,'Reference Sheet (DO NOT TOUCH)'!$P$2:$AA$1344,11,FALSE),IF(G729='Reference Sheet (DO NOT TOUCH)'!$D$3,VLOOKUP('All occupations'!B729,'Reference Sheet (DO NOT TOUCH)'!$P$2:$AA$1344,9,FALSE),IF(G729='Reference Sheet (DO NOT TOUCH)'!$D$4,VLOOKUP('All occupations'!B729,'Reference Sheet (DO NOT TOUCH)'!$P$2:$AA$1344,3,FALSE),IF(G729='Reference Sheet (DO NOT TOUCH)'!$D$5,VLOOKUP('All occupations'!B729,'Reference Sheet (DO NOT TOUCH)'!$P$2:$AA$1344,10,FALSE),IF(G729='Reference Sheet (DO NOT TOUCH)'!$D$6,VLOOKUP('All occupations'!B729,'Reference Sheet (DO NOT TOUCH)'!$P$2:$AA$1344,7,FALSE),IF(G729='Reference Sheet (DO NOT TOUCH)'!$D$7,VLOOKUP('All occupations'!B729,'Reference Sheet (DO NOT TOUCH)'!$P$2:$AA$1344,5,FALSE),IF(G729='Reference Sheet (DO NOT TOUCH)'!$D$8,VLOOKUP('All occupations'!B729,'Reference Sheet (DO NOT TOUCH)'!$P$2:$AA$1344,12,FALSE),IF(G729='Reference Sheet (DO NOT TOUCH)'!$D$9,VLOOKUP('All occupations'!B729,'Reference Sheet (DO NOT TOUCH)'!$P$2:$AA$1344,4,FALSE),IF(G729='Reference Sheet (DO NOT TOUCH)'!$D$10,VLOOKUP('All occupations'!B729,'Reference Sheet (DO NOT TOUCH)'!$P$2:$AA$1344,8,FALSE),IF(G729='Reference Sheet (DO NOT TOUCH)'!$D$11,VLOOKUP('All occupations'!B729,'Reference Sheet (DO NOT TOUCH)'!$P$2:$AA$1344,6,FALSE),IF(G729=0,0,"")))))))))))</f>
        <v>0</v>
      </c>
    </row>
    <row r="730" spans="1:14" ht="18" customHeight="1" x14ac:dyDescent="0.3">
      <c r="A730" s="5">
        <v>2016</v>
      </c>
      <c r="B730" s="30">
        <v>831212</v>
      </c>
      <c r="C730" s="31" t="s">
        <v>767</v>
      </c>
      <c r="D730" s="5" t="str">
        <f t="shared" si="11"/>
        <v>2016 - 831212 - Slaughterer</v>
      </c>
      <c r="E730" s="28" t="e">
        <f ca="1">IF(#REF!&lt;&gt;"",NOW(),"")</f>
        <v>#REF!</v>
      </c>
      <c r="F730" s="5"/>
      <c r="G730" s="32"/>
      <c r="H730" s="32"/>
      <c r="I730" s="31"/>
      <c r="J730" s="31"/>
      <c r="K730" s="31"/>
      <c r="N730">
        <f>IF(G730='Reference Sheet (DO NOT TOUCH)'!$D$2,VLOOKUP('All occupations'!B730,'Reference Sheet (DO NOT TOUCH)'!$P$2:$AA$1344,11,FALSE),IF(G730='Reference Sheet (DO NOT TOUCH)'!$D$3,VLOOKUP('All occupations'!B730,'Reference Sheet (DO NOT TOUCH)'!$P$2:$AA$1344,9,FALSE),IF(G730='Reference Sheet (DO NOT TOUCH)'!$D$4,VLOOKUP('All occupations'!B730,'Reference Sheet (DO NOT TOUCH)'!$P$2:$AA$1344,3,FALSE),IF(G730='Reference Sheet (DO NOT TOUCH)'!$D$5,VLOOKUP('All occupations'!B730,'Reference Sheet (DO NOT TOUCH)'!$P$2:$AA$1344,10,FALSE),IF(G730='Reference Sheet (DO NOT TOUCH)'!$D$6,VLOOKUP('All occupations'!B730,'Reference Sheet (DO NOT TOUCH)'!$P$2:$AA$1344,7,FALSE),IF(G730='Reference Sheet (DO NOT TOUCH)'!$D$7,VLOOKUP('All occupations'!B730,'Reference Sheet (DO NOT TOUCH)'!$P$2:$AA$1344,5,FALSE),IF(G730='Reference Sheet (DO NOT TOUCH)'!$D$8,VLOOKUP('All occupations'!B730,'Reference Sheet (DO NOT TOUCH)'!$P$2:$AA$1344,12,FALSE),IF(G730='Reference Sheet (DO NOT TOUCH)'!$D$9,VLOOKUP('All occupations'!B730,'Reference Sheet (DO NOT TOUCH)'!$P$2:$AA$1344,4,FALSE),IF(G730='Reference Sheet (DO NOT TOUCH)'!$D$10,VLOOKUP('All occupations'!B730,'Reference Sheet (DO NOT TOUCH)'!$P$2:$AA$1344,8,FALSE),IF(G730='Reference Sheet (DO NOT TOUCH)'!$D$11,VLOOKUP('All occupations'!B730,'Reference Sheet (DO NOT TOUCH)'!$P$2:$AA$1344,6,FALSE),IF(G730=0,0,"")))))))))))</f>
        <v>0</v>
      </c>
    </row>
    <row r="731" spans="1:14" ht="18" customHeight="1" x14ac:dyDescent="0.3">
      <c r="A731" s="5">
        <v>2016</v>
      </c>
      <c r="B731" s="30">
        <v>839311</v>
      </c>
      <c r="C731" s="31" t="s">
        <v>768</v>
      </c>
      <c r="D731" s="5" t="str">
        <f t="shared" si="11"/>
        <v>2016 - 839311 - Product examiner</v>
      </c>
      <c r="E731" s="28" t="e">
        <f ca="1">IF(#REF!&lt;&gt;"",NOW(),"")</f>
        <v>#REF!</v>
      </c>
      <c r="F731" s="5"/>
      <c r="G731" s="32"/>
      <c r="H731" s="32"/>
      <c r="I731" s="31"/>
      <c r="J731" s="31"/>
      <c r="K731" s="31"/>
      <c r="N731">
        <f>IF(G731='Reference Sheet (DO NOT TOUCH)'!$D$2,VLOOKUP('All occupations'!B731,'Reference Sheet (DO NOT TOUCH)'!$P$2:$AA$1344,11,FALSE),IF(G731='Reference Sheet (DO NOT TOUCH)'!$D$3,VLOOKUP('All occupations'!B731,'Reference Sheet (DO NOT TOUCH)'!$P$2:$AA$1344,9,FALSE),IF(G731='Reference Sheet (DO NOT TOUCH)'!$D$4,VLOOKUP('All occupations'!B731,'Reference Sheet (DO NOT TOUCH)'!$P$2:$AA$1344,3,FALSE),IF(G731='Reference Sheet (DO NOT TOUCH)'!$D$5,VLOOKUP('All occupations'!B731,'Reference Sheet (DO NOT TOUCH)'!$P$2:$AA$1344,10,FALSE),IF(G731='Reference Sheet (DO NOT TOUCH)'!$D$6,VLOOKUP('All occupations'!B731,'Reference Sheet (DO NOT TOUCH)'!$P$2:$AA$1344,7,FALSE),IF(G731='Reference Sheet (DO NOT TOUCH)'!$D$7,VLOOKUP('All occupations'!B731,'Reference Sheet (DO NOT TOUCH)'!$P$2:$AA$1344,5,FALSE),IF(G731='Reference Sheet (DO NOT TOUCH)'!$D$8,VLOOKUP('All occupations'!B731,'Reference Sheet (DO NOT TOUCH)'!$P$2:$AA$1344,12,FALSE),IF(G731='Reference Sheet (DO NOT TOUCH)'!$D$9,VLOOKUP('All occupations'!B731,'Reference Sheet (DO NOT TOUCH)'!$P$2:$AA$1344,4,FALSE),IF(G731='Reference Sheet (DO NOT TOUCH)'!$D$10,VLOOKUP('All occupations'!B731,'Reference Sheet (DO NOT TOUCH)'!$P$2:$AA$1344,8,FALSE),IF(G731='Reference Sheet (DO NOT TOUCH)'!$D$11,VLOOKUP('All occupations'!B731,'Reference Sheet (DO NOT TOUCH)'!$P$2:$AA$1344,6,FALSE),IF(G731=0,0,"")))))))))))</f>
        <v>0</v>
      </c>
    </row>
    <row r="732" spans="1:14" ht="18" customHeight="1" x14ac:dyDescent="0.3">
      <c r="A732" s="5">
        <v>2016</v>
      </c>
      <c r="B732" s="30">
        <v>841311</v>
      </c>
      <c r="C732" s="31" t="s">
        <v>769</v>
      </c>
      <c r="D732" s="5" t="str">
        <f t="shared" si="11"/>
        <v>2016 - 841311 - Forestry worker</v>
      </c>
      <c r="E732" s="28" t="e">
        <f ca="1">IF(#REF!&lt;&gt;"",NOW(),"")</f>
        <v>#REF!</v>
      </c>
      <c r="F732" s="5"/>
      <c r="G732" s="32"/>
      <c r="H732" s="32"/>
      <c r="I732" s="31"/>
      <c r="J732" s="31"/>
      <c r="K732" s="31"/>
      <c r="N732">
        <f>IF(G732='Reference Sheet (DO NOT TOUCH)'!$D$2,VLOOKUP('All occupations'!B732,'Reference Sheet (DO NOT TOUCH)'!$P$2:$AA$1344,11,FALSE),IF(G732='Reference Sheet (DO NOT TOUCH)'!$D$3,VLOOKUP('All occupations'!B732,'Reference Sheet (DO NOT TOUCH)'!$P$2:$AA$1344,9,FALSE),IF(G732='Reference Sheet (DO NOT TOUCH)'!$D$4,VLOOKUP('All occupations'!B732,'Reference Sheet (DO NOT TOUCH)'!$P$2:$AA$1344,3,FALSE),IF(G732='Reference Sheet (DO NOT TOUCH)'!$D$5,VLOOKUP('All occupations'!B732,'Reference Sheet (DO NOT TOUCH)'!$P$2:$AA$1344,10,FALSE),IF(G732='Reference Sheet (DO NOT TOUCH)'!$D$6,VLOOKUP('All occupations'!B732,'Reference Sheet (DO NOT TOUCH)'!$P$2:$AA$1344,7,FALSE),IF(G732='Reference Sheet (DO NOT TOUCH)'!$D$7,VLOOKUP('All occupations'!B732,'Reference Sheet (DO NOT TOUCH)'!$P$2:$AA$1344,5,FALSE),IF(G732='Reference Sheet (DO NOT TOUCH)'!$D$8,VLOOKUP('All occupations'!B732,'Reference Sheet (DO NOT TOUCH)'!$P$2:$AA$1344,12,FALSE),IF(G732='Reference Sheet (DO NOT TOUCH)'!$D$9,VLOOKUP('All occupations'!B732,'Reference Sheet (DO NOT TOUCH)'!$P$2:$AA$1344,4,FALSE),IF(G732='Reference Sheet (DO NOT TOUCH)'!$D$10,VLOOKUP('All occupations'!B732,'Reference Sheet (DO NOT TOUCH)'!$P$2:$AA$1344,8,FALSE),IF(G732='Reference Sheet (DO NOT TOUCH)'!$D$11,VLOOKUP('All occupations'!B732,'Reference Sheet (DO NOT TOUCH)'!$P$2:$AA$1344,6,FALSE),IF(G732=0,0,"")))))))))))</f>
        <v>0</v>
      </c>
    </row>
    <row r="733" spans="1:14" ht="18" customHeight="1" x14ac:dyDescent="0.3">
      <c r="A733" s="5">
        <v>2016</v>
      </c>
      <c r="B733" s="30">
        <v>841312</v>
      </c>
      <c r="C733" s="31" t="s">
        <v>770</v>
      </c>
      <c r="D733" s="5" t="str">
        <f t="shared" si="11"/>
        <v>2016 - 841312 - Logging assistant</v>
      </c>
      <c r="E733" s="28" t="e">
        <f ca="1">IF(#REF!&lt;&gt;"",NOW(),"")</f>
        <v>#REF!</v>
      </c>
      <c r="F733" s="5"/>
      <c r="G733" s="32"/>
      <c r="H733" s="32"/>
      <c r="I733" s="31"/>
      <c r="J733" s="31"/>
      <c r="K733" s="31"/>
      <c r="N733">
        <f>IF(G733='Reference Sheet (DO NOT TOUCH)'!$D$2,VLOOKUP('All occupations'!B733,'Reference Sheet (DO NOT TOUCH)'!$P$2:$AA$1344,11,FALSE),IF(G733='Reference Sheet (DO NOT TOUCH)'!$D$3,VLOOKUP('All occupations'!B733,'Reference Sheet (DO NOT TOUCH)'!$P$2:$AA$1344,9,FALSE),IF(G733='Reference Sheet (DO NOT TOUCH)'!$D$4,VLOOKUP('All occupations'!B733,'Reference Sheet (DO NOT TOUCH)'!$P$2:$AA$1344,3,FALSE),IF(G733='Reference Sheet (DO NOT TOUCH)'!$D$5,VLOOKUP('All occupations'!B733,'Reference Sheet (DO NOT TOUCH)'!$P$2:$AA$1344,10,FALSE),IF(G733='Reference Sheet (DO NOT TOUCH)'!$D$6,VLOOKUP('All occupations'!B733,'Reference Sheet (DO NOT TOUCH)'!$P$2:$AA$1344,7,FALSE),IF(G733='Reference Sheet (DO NOT TOUCH)'!$D$7,VLOOKUP('All occupations'!B733,'Reference Sheet (DO NOT TOUCH)'!$P$2:$AA$1344,5,FALSE),IF(G733='Reference Sheet (DO NOT TOUCH)'!$D$8,VLOOKUP('All occupations'!B733,'Reference Sheet (DO NOT TOUCH)'!$P$2:$AA$1344,12,FALSE),IF(G733='Reference Sheet (DO NOT TOUCH)'!$D$9,VLOOKUP('All occupations'!B733,'Reference Sheet (DO NOT TOUCH)'!$P$2:$AA$1344,4,FALSE),IF(G733='Reference Sheet (DO NOT TOUCH)'!$D$10,VLOOKUP('All occupations'!B733,'Reference Sheet (DO NOT TOUCH)'!$P$2:$AA$1344,8,FALSE),IF(G733='Reference Sheet (DO NOT TOUCH)'!$D$11,VLOOKUP('All occupations'!B733,'Reference Sheet (DO NOT TOUCH)'!$P$2:$AA$1344,6,FALSE),IF(G733=0,0,"")))))))))))</f>
        <v>0</v>
      </c>
    </row>
    <row r="734" spans="1:14" ht="18" customHeight="1" x14ac:dyDescent="0.3">
      <c r="A734" s="5">
        <v>2016</v>
      </c>
      <c r="B734" s="30">
        <v>841516</v>
      </c>
      <c r="C734" s="31" t="s">
        <v>771</v>
      </c>
      <c r="D734" s="5" t="str">
        <f t="shared" si="11"/>
        <v>2016 - 841516 - Stablehand</v>
      </c>
      <c r="E734" s="28" t="e">
        <f ca="1">IF(#REF!&lt;&gt;"",NOW(),"")</f>
        <v>#REF!</v>
      </c>
      <c r="F734" s="5"/>
      <c r="G734" s="32"/>
      <c r="H734" s="32"/>
      <c r="I734" s="31"/>
      <c r="J734" s="31"/>
      <c r="K734" s="31"/>
      <c r="N734">
        <f>IF(G734='Reference Sheet (DO NOT TOUCH)'!$D$2,VLOOKUP('All occupations'!B734,'Reference Sheet (DO NOT TOUCH)'!$P$2:$AA$1344,11,FALSE),IF(G734='Reference Sheet (DO NOT TOUCH)'!$D$3,VLOOKUP('All occupations'!B734,'Reference Sheet (DO NOT TOUCH)'!$P$2:$AA$1344,9,FALSE),IF(G734='Reference Sheet (DO NOT TOUCH)'!$D$4,VLOOKUP('All occupations'!B734,'Reference Sheet (DO NOT TOUCH)'!$P$2:$AA$1344,3,FALSE),IF(G734='Reference Sheet (DO NOT TOUCH)'!$D$5,VLOOKUP('All occupations'!B734,'Reference Sheet (DO NOT TOUCH)'!$P$2:$AA$1344,10,FALSE),IF(G734='Reference Sheet (DO NOT TOUCH)'!$D$6,VLOOKUP('All occupations'!B734,'Reference Sheet (DO NOT TOUCH)'!$P$2:$AA$1344,7,FALSE),IF(G734='Reference Sheet (DO NOT TOUCH)'!$D$7,VLOOKUP('All occupations'!B734,'Reference Sheet (DO NOT TOUCH)'!$P$2:$AA$1344,5,FALSE),IF(G734='Reference Sheet (DO NOT TOUCH)'!$D$8,VLOOKUP('All occupations'!B734,'Reference Sheet (DO NOT TOUCH)'!$P$2:$AA$1344,12,FALSE),IF(G734='Reference Sheet (DO NOT TOUCH)'!$D$9,VLOOKUP('All occupations'!B734,'Reference Sheet (DO NOT TOUCH)'!$P$2:$AA$1344,4,FALSE),IF(G734='Reference Sheet (DO NOT TOUCH)'!$D$10,VLOOKUP('All occupations'!B734,'Reference Sheet (DO NOT TOUCH)'!$P$2:$AA$1344,8,FALSE),IF(G734='Reference Sheet (DO NOT TOUCH)'!$D$11,VLOOKUP('All occupations'!B734,'Reference Sheet (DO NOT TOUCH)'!$P$2:$AA$1344,6,FALSE),IF(G734=0,0,"")))))))))))</f>
        <v>0</v>
      </c>
    </row>
    <row r="735" spans="1:14" ht="18" customHeight="1" x14ac:dyDescent="0.3">
      <c r="A735" s="5">
        <v>2016</v>
      </c>
      <c r="B735" s="30">
        <v>841517</v>
      </c>
      <c r="C735" s="31" t="s">
        <v>772</v>
      </c>
      <c r="D735" s="5" t="str">
        <f t="shared" si="11"/>
        <v>2016 - 841517 - Wool handler</v>
      </c>
      <c r="E735" s="28" t="e">
        <f ca="1">IF(#REF!&lt;&gt;"",NOW(),"")</f>
        <v>#REF!</v>
      </c>
      <c r="F735" s="5"/>
      <c r="G735" s="32"/>
      <c r="H735" s="32"/>
      <c r="I735" s="31"/>
      <c r="J735" s="31"/>
      <c r="K735" s="31"/>
      <c r="N735">
        <f>IF(G735='Reference Sheet (DO NOT TOUCH)'!$D$2,VLOOKUP('All occupations'!B735,'Reference Sheet (DO NOT TOUCH)'!$P$2:$AA$1344,11,FALSE),IF(G735='Reference Sheet (DO NOT TOUCH)'!$D$3,VLOOKUP('All occupations'!B735,'Reference Sheet (DO NOT TOUCH)'!$P$2:$AA$1344,9,FALSE),IF(G735='Reference Sheet (DO NOT TOUCH)'!$D$4,VLOOKUP('All occupations'!B735,'Reference Sheet (DO NOT TOUCH)'!$P$2:$AA$1344,3,FALSE),IF(G735='Reference Sheet (DO NOT TOUCH)'!$D$5,VLOOKUP('All occupations'!B735,'Reference Sheet (DO NOT TOUCH)'!$P$2:$AA$1344,10,FALSE),IF(G735='Reference Sheet (DO NOT TOUCH)'!$D$6,VLOOKUP('All occupations'!B735,'Reference Sheet (DO NOT TOUCH)'!$P$2:$AA$1344,7,FALSE),IF(G735='Reference Sheet (DO NOT TOUCH)'!$D$7,VLOOKUP('All occupations'!B735,'Reference Sheet (DO NOT TOUCH)'!$P$2:$AA$1344,5,FALSE),IF(G735='Reference Sheet (DO NOT TOUCH)'!$D$8,VLOOKUP('All occupations'!B735,'Reference Sheet (DO NOT TOUCH)'!$P$2:$AA$1344,12,FALSE),IF(G735='Reference Sheet (DO NOT TOUCH)'!$D$9,VLOOKUP('All occupations'!B735,'Reference Sheet (DO NOT TOUCH)'!$P$2:$AA$1344,4,FALSE),IF(G735='Reference Sheet (DO NOT TOUCH)'!$D$10,VLOOKUP('All occupations'!B735,'Reference Sheet (DO NOT TOUCH)'!$P$2:$AA$1344,8,FALSE),IF(G735='Reference Sheet (DO NOT TOUCH)'!$D$11,VLOOKUP('All occupations'!B735,'Reference Sheet (DO NOT TOUCH)'!$P$2:$AA$1344,6,FALSE),IF(G735=0,0,"")))))))))))</f>
        <v>0</v>
      </c>
    </row>
    <row r="736" spans="1:14" ht="18" customHeight="1" x14ac:dyDescent="0.3">
      <c r="A736" s="5">
        <v>2016</v>
      </c>
      <c r="B736" s="30">
        <v>841913</v>
      </c>
      <c r="C736" s="31" t="s">
        <v>773</v>
      </c>
      <c r="D736" s="5" t="str">
        <f t="shared" si="11"/>
        <v>2016 - 841913 - Pest controller</v>
      </c>
      <c r="E736" s="28" t="e">
        <f ca="1">IF(#REF!&lt;&gt;"",NOW(),"")</f>
        <v>#REF!</v>
      </c>
      <c r="F736" s="5"/>
      <c r="G736" s="32"/>
      <c r="H736" s="32"/>
      <c r="I736" s="31"/>
      <c r="J736" s="31"/>
      <c r="K736" s="31"/>
      <c r="N736">
        <f>IF(G736='Reference Sheet (DO NOT TOUCH)'!$D$2,VLOOKUP('All occupations'!B736,'Reference Sheet (DO NOT TOUCH)'!$P$2:$AA$1344,11,FALSE),IF(G736='Reference Sheet (DO NOT TOUCH)'!$D$3,VLOOKUP('All occupations'!B736,'Reference Sheet (DO NOT TOUCH)'!$P$2:$AA$1344,9,FALSE),IF(G736='Reference Sheet (DO NOT TOUCH)'!$D$4,VLOOKUP('All occupations'!B736,'Reference Sheet (DO NOT TOUCH)'!$P$2:$AA$1344,3,FALSE),IF(G736='Reference Sheet (DO NOT TOUCH)'!$D$5,VLOOKUP('All occupations'!B736,'Reference Sheet (DO NOT TOUCH)'!$P$2:$AA$1344,10,FALSE),IF(G736='Reference Sheet (DO NOT TOUCH)'!$D$6,VLOOKUP('All occupations'!B736,'Reference Sheet (DO NOT TOUCH)'!$P$2:$AA$1344,7,FALSE),IF(G736='Reference Sheet (DO NOT TOUCH)'!$D$7,VLOOKUP('All occupations'!B736,'Reference Sheet (DO NOT TOUCH)'!$P$2:$AA$1344,5,FALSE),IF(G736='Reference Sheet (DO NOT TOUCH)'!$D$8,VLOOKUP('All occupations'!B736,'Reference Sheet (DO NOT TOUCH)'!$P$2:$AA$1344,12,FALSE),IF(G736='Reference Sheet (DO NOT TOUCH)'!$D$9,VLOOKUP('All occupations'!B736,'Reference Sheet (DO NOT TOUCH)'!$P$2:$AA$1344,4,FALSE),IF(G736='Reference Sheet (DO NOT TOUCH)'!$D$10,VLOOKUP('All occupations'!B736,'Reference Sheet (DO NOT TOUCH)'!$P$2:$AA$1344,8,FALSE),IF(G736='Reference Sheet (DO NOT TOUCH)'!$D$11,VLOOKUP('All occupations'!B736,'Reference Sheet (DO NOT TOUCH)'!$P$2:$AA$1344,6,FALSE),IF(G736=0,0,"")))))))))))</f>
        <v>0</v>
      </c>
    </row>
    <row r="737" spans="1:14" ht="18" customHeight="1" x14ac:dyDescent="0.3">
      <c r="A737" s="5">
        <v>2016</v>
      </c>
      <c r="B737" s="30">
        <v>899211</v>
      </c>
      <c r="C737" s="31" t="s">
        <v>774</v>
      </c>
      <c r="D737" s="5" t="str">
        <f t="shared" si="11"/>
        <v>2016 - 899211 - Deck hand (including integrated ratings)</v>
      </c>
      <c r="E737" s="28" t="e">
        <f ca="1">IF(#REF!&lt;&gt;"",NOW(),"")</f>
        <v>#REF!</v>
      </c>
      <c r="F737" s="5"/>
      <c r="G737" s="32"/>
      <c r="H737" s="32"/>
      <c r="I737" s="31"/>
      <c r="J737" s="31"/>
      <c r="K737" s="31"/>
      <c r="N737">
        <f>IF(G737='Reference Sheet (DO NOT TOUCH)'!$D$2,VLOOKUP('All occupations'!B737,'Reference Sheet (DO NOT TOUCH)'!$P$2:$AA$1344,11,FALSE),IF(G737='Reference Sheet (DO NOT TOUCH)'!$D$3,VLOOKUP('All occupations'!B737,'Reference Sheet (DO NOT TOUCH)'!$P$2:$AA$1344,9,FALSE),IF(G737='Reference Sheet (DO NOT TOUCH)'!$D$4,VLOOKUP('All occupations'!B737,'Reference Sheet (DO NOT TOUCH)'!$P$2:$AA$1344,3,FALSE),IF(G737='Reference Sheet (DO NOT TOUCH)'!$D$5,VLOOKUP('All occupations'!B737,'Reference Sheet (DO NOT TOUCH)'!$P$2:$AA$1344,10,FALSE),IF(G737='Reference Sheet (DO NOT TOUCH)'!$D$6,VLOOKUP('All occupations'!B737,'Reference Sheet (DO NOT TOUCH)'!$P$2:$AA$1344,7,FALSE),IF(G737='Reference Sheet (DO NOT TOUCH)'!$D$7,VLOOKUP('All occupations'!B737,'Reference Sheet (DO NOT TOUCH)'!$P$2:$AA$1344,5,FALSE),IF(G737='Reference Sheet (DO NOT TOUCH)'!$D$8,VLOOKUP('All occupations'!B737,'Reference Sheet (DO NOT TOUCH)'!$P$2:$AA$1344,12,FALSE),IF(G737='Reference Sheet (DO NOT TOUCH)'!$D$9,VLOOKUP('All occupations'!B737,'Reference Sheet (DO NOT TOUCH)'!$P$2:$AA$1344,4,FALSE),IF(G737='Reference Sheet (DO NOT TOUCH)'!$D$10,VLOOKUP('All occupations'!B737,'Reference Sheet (DO NOT TOUCH)'!$P$2:$AA$1344,8,FALSE),IF(G737='Reference Sheet (DO NOT TOUCH)'!$D$11,VLOOKUP('All occupations'!B737,'Reference Sheet (DO NOT TOUCH)'!$P$2:$AA$1344,6,FALSE),IF(G737=0,0,"")))))))))))</f>
        <v>0</v>
      </c>
    </row>
    <row r="738" spans="1:14" ht="18" customHeight="1" x14ac:dyDescent="0.3">
      <c r="A738" s="5">
        <v>2016</v>
      </c>
      <c r="B738" s="30">
        <v>899212</v>
      </c>
      <c r="C738" s="31" t="s">
        <v>775</v>
      </c>
      <c r="D738" s="5" t="str">
        <f t="shared" si="11"/>
        <v>2016 - 899212 - Fishing hand</v>
      </c>
      <c r="E738" s="28" t="e">
        <f ca="1">IF(#REF!&lt;&gt;"",NOW(),"")</f>
        <v>#REF!</v>
      </c>
      <c r="F738" s="5"/>
      <c r="G738" s="32"/>
      <c r="H738" s="32"/>
      <c r="I738" s="31"/>
      <c r="J738" s="31"/>
      <c r="K738" s="31"/>
      <c r="N738">
        <f>IF(G738='Reference Sheet (DO NOT TOUCH)'!$D$2,VLOOKUP('All occupations'!B738,'Reference Sheet (DO NOT TOUCH)'!$P$2:$AA$1344,11,FALSE),IF(G738='Reference Sheet (DO NOT TOUCH)'!$D$3,VLOOKUP('All occupations'!B738,'Reference Sheet (DO NOT TOUCH)'!$P$2:$AA$1344,9,FALSE),IF(G738='Reference Sheet (DO NOT TOUCH)'!$D$4,VLOOKUP('All occupations'!B738,'Reference Sheet (DO NOT TOUCH)'!$P$2:$AA$1344,3,FALSE),IF(G738='Reference Sheet (DO NOT TOUCH)'!$D$5,VLOOKUP('All occupations'!B738,'Reference Sheet (DO NOT TOUCH)'!$P$2:$AA$1344,10,FALSE),IF(G738='Reference Sheet (DO NOT TOUCH)'!$D$6,VLOOKUP('All occupations'!B738,'Reference Sheet (DO NOT TOUCH)'!$P$2:$AA$1344,7,FALSE),IF(G738='Reference Sheet (DO NOT TOUCH)'!$D$7,VLOOKUP('All occupations'!B738,'Reference Sheet (DO NOT TOUCH)'!$P$2:$AA$1344,5,FALSE),IF(G738='Reference Sheet (DO NOT TOUCH)'!$D$8,VLOOKUP('All occupations'!B738,'Reference Sheet (DO NOT TOUCH)'!$P$2:$AA$1344,12,FALSE),IF(G738='Reference Sheet (DO NOT TOUCH)'!$D$9,VLOOKUP('All occupations'!B738,'Reference Sheet (DO NOT TOUCH)'!$P$2:$AA$1344,4,FALSE),IF(G738='Reference Sheet (DO NOT TOUCH)'!$D$10,VLOOKUP('All occupations'!B738,'Reference Sheet (DO NOT TOUCH)'!$P$2:$AA$1344,8,FALSE),IF(G738='Reference Sheet (DO NOT TOUCH)'!$D$11,VLOOKUP('All occupations'!B738,'Reference Sheet (DO NOT TOUCH)'!$P$2:$AA$1344,6,FALSE),IF(G738=0,0,"")))))))))))</f>
        <v>0</v>
      </c>
    </row>
    <row r="739" spans="1:14" ht="18" customHeight="1" x14ac:dyDescent="0.3">
      <c r="A739" s="5">
        <v>2016</v>
      </c>
      <c r="B739" s="30">
        <v>899411</v>
      </c>
      <c r="C739" s="31" t="s">
        <v>776</v>
      </c>
      <c r="D739" s="5" t="str">
        <f t="shared" si="11"/>
        <v>2016 - 899411 - Motor vehicle parts and accessories fitter (general)</v>
      </c>
      <c r="E739" s="28" t="e">
        <f ca="1">IF(#REF!&lt;&gt;"",NOW(),"")</f>
        <v>#REF!</v>
      </c>
      <c r="F739" s="5"/>
      <c r="G739" s="32"/>
      <c r="H739" s="32"/>
      <c r="I739" s="31"/>
      <c r="J739" s="31"/>
      <c r="K739" s="31"/>
      <c r="N739">
        <f>IF(G739='Reference Sheet (DO NOT TOUCH)'!$D$2,VLOOKUP('All occupations'!B739,'Reference Sheet (DO NOT TOUCH)'!$P$2:$AA$1344,11,FALSE),IF(G739='Reference Sheet (DO NOT TOUCH)'!$D$3,VLOOKUP('All occupations'!B739,'Reference Sheet (DO NOT TOUCH)'!$P$2:$AA$1344,9,FALSE),IF(G739='Reference Sheet (DO NOT TOUCH)'!$D$4,VLOOKUP('All occupations'!B739,'Reference Sheet (DO NOT TOUCH)'!$P$2:$AA$1344,3,FALSE),IF(G739='Reference Sheet (DO NOT TOUCH)'!$D$5,VLOOKUP('All occupations'!B739,'Reference Sheet (DO NOT TOUCH)'!$P$2:$AA$1344,10,FALSE),IF(G739='Reference Sheet (DO NOT TOUCH)'!$D$6,VLOOKUP('All occupations'!B739,'Reference Sheet (DO NOT TOUCH)'!$P$2:$AA$1344,7,FALSE),IF(G739='Reference Sheet (DO NOT TOUCH)'!$D$7,VLOOKUP('All occupations'!B739,'Reference Sheet (DO NOT TOUCH)'!$P$2:$AA$1344,5,FALSE),IF(G739='Reference Sheet (DO NOT TOUCH)'!$D$8,VLOOKUP('All occupations'!B739,'Reference Sheet (DO NOT TOUCH)'!$P$2:$AA$1344,12,FALSE),IF(G739='Reference Sheet (DO NOT TOUCH)'!$D$9,VLOOKUP('All occupations'!B739,'Reference Sheet (DO NOT TOUCH)'!$P$2:$AA$1344,4,FALSE),IF(G739='Reference Sheet (DO NOT TOUCH)'!$D$10,VLOOKUP('All occupations'!B739,'Reference Sheet (DO NOT TOUCH)'!$P$2:$AA$1344,8,FALSE),IF(G739='Reference Sheet (DO NOT TOUCH)'!$D$11,VLOOKUP('All occupations'!B739,'Reference Sheet (DO NOT TOUCH)'!$P$2:$AA$1344,6,FALSE),IF(G739=0,0,"")))))))))))</f>
        <v>0</v>
      </c>
    </row>
    <row r="740" spans="1:14" ht="18" customHeight="1" x14ac:dyDescent="0.3">
      <c r="A740" s="5">
        <v>2016</v>
      </c>
      <c r="B740" s="30">
        <v>899412</v>
      </c>
      <c r="C740" s="31" t="s">
        <v>777</v>
      </c>
      <c r="D740" s="5" t="str">
        <f t="shared" si="11"/>
        <v>2016 - 899412 - Autoglazier</v>
      </c>
      <c r="E740" s="28" t="e">
        <f ca="1">IF(#REF!&lt;&gt;"",NOW(),"")</f>
        <v>#REF!</v>
      </c>
      <c r="F740" s="5"/>
      <c r="G740" s="32"/>
      <c r="H740" s="32"/>
      <c r="I740" s="31"/>
      <c r="J740" s="31"/>
      <c r="K740" s="31"/>
      <c r="N740">
        <f>IF(G740='Reference Sheet (DO NOT TOUCH)'!$D$2,VLOOKUP('All occupations'!B740,'Reference Sheet (DO NOT TOUCH)'!$P$2:$AA$1344,11,FALSE),IF(G740='Reference Sheet (DO NOT TOUCH)'!$D$3,VLOOKUP('All occupations'!B740,'Reference Sheet (DO NOT TOUCH)'!$P$2:$AA$1344,9,FALSE),IF(G740='Reference Sheet (DO NOT TOUCH)'!$D$4,VLOOKUP('All occupations'!B740,'Reference Sheet (DO NOT TOUCH)'!$P$2:$AA$1344,3,FALSE),IF(G740='Reference Sheet (DO NOT TOUCH)'!$D$5,VLOOKUP('All occupations'!B740,'Reference Sheet (DO NOT TOUCH)'!$P$2:$AA$1344,10,FALSE),IF(G740='Reference Sheet (DO NOT TOUCH)'!$D$6,VLOOKUP('All occupations'!B740,'Reference Sheet (DO NOT TOUCH)'!$P$2:$AA$1344,7,FALSE),IF(G740='Reference Sheet (DO NOT TOUCH)'!$D$7,VLOOKUP('All occupations'!B740,'Reference Sheet (DO NOT TOUCH)'!$P$2:$AA$1344,5,FALSE),IF(G740='Reference Sheet (DO NOT TOUCH)'!$D$8,VLOOKUP('All occupations'!B740,'Reference Sheet (DO NOT TOUCH)'!$P$2:$AA$1344,12,FALSE),IF(G740='Reference Sheet (DO NOT TOUCH)'!$D$9,VLOOKUP('All occupations'!B740,'Reference Sheet (DO NOT TOUCH)'!$P$2:$AA$1344,4,FALSE),IF(G740='Reference Sheet (DO NOT TOUCH)'!$D$10,VLOOKUP('All occupations'!B740,'Reference Sheet (DO NOT TOUCH)'!$P$2:$AA$1344,8,FALSE),IF(G740='Reference Sheet (DO NOT TOUCH)'!$D$11,VLOOKUP('All occupations'!B740,'Reference Sheet (DO NOT TOUCH)'!$P$2:$AA$1344,6,FALSE),IF(G740=0,0,"")))))))))))</f>
        <v>0</v>
      </c>
    </row>
    <row r="741" spans="1:14" ht="18" customHeight="1" x14ac:dyDescent="0.3">
      <c r="A741" s="5">
        <v>2016</v>
      </c>
      <c r="B741" s="30">
        <v>899413</v>
      </c>
      <c r="C741" s="31" t="s">
        <v>778</v>
      </c>
      <c r="D741" s="5" t="str">
        <f t="shared" si="11"/>
        <v>2016 - 899413 - Exhaust and muffler repairer</v>
      </c>
      <c r="E741" s="28" t="e">
        <f ca="1">IF(#REF!&lt;&gt;"",NOW(),"")</f>
        <v>#REF!</v>
      </c>
      <c r="F741" s="5"/>
      <c r="G741" s="32"/>
      <c r="H741" s="32"/>
      <c r="I741" s="31"/>
      <c r="J741" s="31"/>
      <c r="K741" s="31"/>
      <c r="N741">
        <f>IF(G741='Reference Sheet (DO NOT TOUCH)'!$D$2,VLOOKUP('All occupations'!B741,'Reference Sheet (DO NOT TOUCH)'!$P$2:$AA$1344,11,FALSE),IF(G741='Reference Sheet (DO NOT TOUCH)'!$D$3,VLOOKUP('All occupations'!B741,'Reference Sheet (DO NOT TOUCH)'!$P$2:$AA$1344,9,FALSE),IF(G741='Reference Sheet (DO NOT TOUCH)'!$D$4,VLOOKUP('All occupations'!B741,'Reference Sheet (DO NOT TOUCH)'!$P$2:$AA$1344,3,FALSE),IF(G741='Reference Sheet (DO NOT TOUCH)'!$D$5,VLOOKUP('All occupations'!B741,'Reference Sheet (DO NOT TOUCH)'!$P$2:$AA$1344,10,FALSE),IF(G741='Reference Sheet (DO NOT TOUCH)'!$D$6,VLOOKUP('All occupations'!B741,'Reference Sheet (DO NOT TOUCH)'!$P$2:$AA$1344,7,FALSE),IF(G741='Reference Sheet (DO NOT TOUCH)'!$D$7,VLOOKUP('All occupations'!B741,'Reference Sheet (DO NOT TOUCH)'!$P$2:$AA$1344,5,FALSE),IF(G741='Reference Sheet (DO NOT TOUCH)'!$D$8,VLOOKUP('All occupations'!B741,'Reference Sheet (DO NOT TOUCH)'!$P$2:$AA$1344,12,FALSE),IF(G741='Reference Sheet (DO NOT TOUCH)'!$D$9,VLOOKUP('All occupations'!B741,'Reference Sheet (DO NOT TOUCH)'!$P$2:$AA$1344,4,FALSE),IF(G741='Reference Sheet (DO NOT TOUCH)'!$D$10,VLOOKUP('All occupations'!B741,'Reference Sheet (DO NOT TOUCH)'!$P$2:$AA$1344,8,FALSE),IF(G741='Reference Sheet (DO NOT TOUCH)'!$D$11,VLOOKUP('All occupations'!B741,'Reference Sheet (DO NOT TOUCH)'!$P$2:$AA$1344,6,FALSE),IF(G741=0,0,"")))))))))))</f>
        <v>0</v>
      </c>
    </row>
    <row r="742" spans="1:14" ht="18" customHeight="1" x14ac:dyDescent="0.3">
      <c r="A742" s="5">
        <v>2016</v>
      </c>
      <c r="B742" s="30">
        <v>899414</v>
      </c>
      <c r="C742" s="31" t="s">
        <v>779</v>
      </c>
      <c r="D742" s="5" t="str">
        <f t="shared" si="11"/>
        <v>2016 - 899414 - Radiator repairer</v>
      </c>
      <c r="E742" s="28" t="e">
        <f ca="1">IF(#REF!&lt;&gt;"",NOW(),"")</f>
        <v>#REF!</v>
      </c>
      <c r="F742" s="5"/>
      <c r="G742" s="32"/>
      <c r="H742" s="32"/>
      <c r="I742" s="31"/>
      <c r="J742" s="31"/>
      <c r="K742" s="31"/>
      <c r="N742">
        <f>IF(G742='Reference Sheet (DO NOT TOUCH)'!$D$2,VLOOKUP('All occupations'!B742,'Reference Sheet (DO NOT TOUCH)'!$P$2:$AA$1344,11,FALSE),IF(G742='Reference Sheet (DO NOT TOUCH)'!$D$3,VLOOKUP('All occupations'!B742,'Reference Sheet (DO NOT TOUCH)'!$P$2:$AA$1344,9,FALSE),IF(G742='Reference Sheet (DO NOT TOUCH)'!$D$4,VLOOKUP('All occupations'!B742,'Reference Sheet (DO NOT TOUCH)'!$P$2:$AA$1344,3,FALSE),IF(G742='Reference Sheet (DO NOT TOUCH)'!$D$5,VLOOKUP('All occupations'!B742,'Reference Sheet (DO NOT TOUCH)'!$P$2:$AA$1344,10,FALSE),IF(G742='Reference Sheet (DO NOT TOUCH)'!$D$6,VLOOKUP('All occupations'!B742,'Reference Sheet (DO NOT TOUCH)'!$P$2:$AA$1344,7,FALSE),IF(G742='Reference Sheet (DO NOT TOUCH)'!$D$7,VLOOKUP('All occupations'!B742,'Reference Sheet (DO NOT TOUCH)'!$P$2:$AA$1344,5,FALSE),IF(G742='Reference Sheet (DO NOT TOUCH)'!$D$8,VLOOKUP('All occupations'!B742,'Reference Sheet (DO NOT TOUCH)'!$P$2:$AA$1344,12,FALSE),IF(G742='Reference Sheet (DO NOT TOUCH)'!$D$9,VLOOKUP('All occupations'!B742,'Reference Sheet (DO NOT TOUCH)'!$P$2:$AA$1344,4,FALSE),IF(G742='Reference Sheet (DO NOT TOUCH)'!$D$10,VLOOKUP('All occupations'!B742,'Reference Sheet (DO NOT TOUCH)'!$P$2:$AA$1344,8,FALSE),IF(G742='Reference Sheet (DO NOT TOUCH)'!$D$11,VLOOKUP('All occupations'!B742,'Reference Sheet (DO NOT TOUCH)'!$P$2:$AA$1344,6,FALSE),IF(G742=0,0,"")))))))))))</f>
        <v>0</v>
      </c>
    </row>
    <row r="743" spans="1:14" ht="18" customHeight="1" x14ac:dyDescent="0.3">
      <c r="A743" s="5">
        <v>2016</v>
      </c>
      <c r="B743" s="30">
        <v>899415</v>
      </c>
      <c r="C743" s="31" t="s">
        <v>780</v>
      </c>
      <c r="D743" s="5" t="str">
        <f t="shared" si="11"/>
        <v>2016 - 899415 - Tyre fitter</v>
      </c>
      <c r="E743" s="28" t="e">
        <f ca="1">IF(#REF!&lt;&gt;"",NOW(),"")</f>
        <v>#REF!</v>
      </c>
      <c r="F743" s="5"/>
      <c r="G743" s="32"/>
      <c r="H743" s="32"/>
      <c r="I743" s="31"/>
      <c r="J743" s="31"/>
      <c r="K743" s="31"/>
      <c r="N743">
        <f>IF(G743='Reference Sheet (DO NOT TOUCH)'!$D$2,VLOOKUP('All occupations'!B743,'Reference Sheet (DO NOT TOUCH)'!$P$2:$AA$1344,11,FALSE),IF(G743='Reference Sheet (DO NOT TOUCH)'!$D$3,VLOOKUP('All occupations'!B743,'Reference Sheet (DO NOT TOUCH)'!$P$2:$AA$1344,9,FALSE),IF(G743='Reference Sheet (DO NOT TOUCH)'!$D$4,VLOOKUP('All occupations'!B743,'Reference Sheet (DO NOT TOUCH)'!$P$2:$AA$1344,3,FALSE),IF(G743='Reference Sheet (DO NOT TOUCH)'!$D$5,VLOOKUP('All occupations'!B743,'Reference Sheet (DO NOT TOUCH)'!$P$2:$AA$1344,10,FALSE),IF(G743='Reference Sheet (DO NOT TOUCH)'!$D$6,VLOOKUP('All occupations'!B743,'Reference Sheet (DO NOT TOUCH)'!$P$2:$AA$1344,7,FALSE),IF(G743='Reference Sheet (DO NOT TOUCH)'!$D$7,VLOOKUP('All occupations'!B743,'Reference Sheet (DO NOT TOUCH)'!$P$2:$AA$1344,5,FALSE),IF(G743='Reference Sheet (DO NOT TOUCH)'!$D$8,VLOOKUP('All occupations'!B743,'Reference Sheet (DO NOT TOUCH)'!$P$2:$AA$1344,12,FALSE),IF(G743='Reference Sheet (DO NOT TOUCH)'!$D$9,VLOOKUP('All occupations'!B743,'Reference Sheet (DO NOT TOUCH)'!$P$2:$AA$1344,4,FALSE),IF(G743='Reference Sheet (DO NOT TOUCH)'!$D$10,VLOOKUP('All occupations'!B743,'Reference Sheet (DO NOT TOUCH)'!$P$2:$AA$1344,8,FALSE),IF(G743='Reference Sheet (DO NOT TOUCH)'!$D$11,VLOOKUP('All occupations'!B743,'Reference Sheet (DO NOT TOUCH)'!$P$2:$AA$1344,6,FALSE),IF(G743=0,0,"")))))))))))</f>
        <v>0</v>
      </c>
    </row>
    <row r="744" spans="1:14" ht="18" customHeight="1" x14ac:dyDescent="0.3">
      <c r="A744" s="5">
        <v>2016</v>
      </c>
      <c r="B744" s="30">
        <v>899511</v>
      </c>
      <c r="C744" s="31" t="s">
        <v>781</v>
      </c>
      <c r="D744" s="5" t="str">
        <f t="shared" si="11"/>
        <v>2016 - 899511 - Printer's assistant</v>
      </c>
      <c r="E744" s="28" t="e">
        <f ca="1">IF(#REF!&lt;&gt;"",NOW(),"")</f>
        <v>#REF!</v>
      </c>
      <c r="F744" s="5"/>
      <c r="G744" s="32"/>
      <c r="H744" s="32"/>
      <c r="I744" s="31"/>
      <c r="J744" s="31"/>
      <c r="K744" s="31"/>
      <c r="N744">
        <f>IF(G744='Reference Sheet (DO NOT TOUCH)'!$D$2,VLOOKUP('All occupations'!B744,'Reference Sheet (DO NOT TOUCH)'!$P$2:$AA$1344,11,FALSE),IF(G744='Reference Sheet (DO NOT TOUCH)'!$D$3,VLOOKUP('All occupations'!B744,'Reference Sheet (DO NOT TOUCH)'!$P$2:$AA$1344,9,FALSE),IF(G744='Reference Sheet (DO NOT TOUCH)'!$D$4,VLOOKUP('All occupations'!B744,'Reference Sheet (DO NOT TOUCH)'!$P$2:$AA$1344,3,FALSE),IF(G744='Reference Sheet (DO NOT TOUCH)'!$D$5,VLOOKUP('All occupations'!B744,'Reference Sheet (DO NOT TOUCH)'!$P$2:$AA$1344,10,FALSE),IF(G744='Reference Sheet (DO NOT TOUCH)'!$D$6,VLOOKUP('All occupations'!B744,'Reference Sheet (DO NOT TOUCH)'!$P$2:$AA$1344,7,FALSE),IF(G744='Reference Sheet (DO NOT TOUCH)'!$D$7,VLOOKUP('All occupations'!B744,'Reference Sheet (DO NOT TOUCH)'!$P$2:$AA$1344,5,FALSE),IF(G744='Reference Sheet (DO NOT TOUCH)'!$D$8,VLOOKUP('All occupations'!B744,'Reference Sheet (DO NOT TOUCH)'!$P$2:$AA$1344,12,FALSE),IF(G744='Reference Sheet (DO NOT TOUCH)'!$D$9,VLOOKUP('All occupations'!B744,'Reference Sheet (DO NOT TOUCH)'!$P$2:$AA$1344,4,FALSE),IF(G744='Reference Sheet (DO NOT TOUCH)'!$D$10,VLOOKUP('All occupations'!B744,'Reference Sheet (DO NOT TOUCH)'!$P$2:$AA$1344,8,FALSE),IF(G744='Reference Sheet (DO NOT TOUCH)'!$D$11,VLOOKUP('All occupations'!B744,'Reference Sheet (DO NOT TOUCH)'!$P$2:$AA$1344,6,FALSE),IF(G744=0,0,"")))))))))))</f>
        <v>0</v>
      </c>
    </row>
    <row r="745" spans="1:14" ht="18" customHeight="1" x14ac:dyDescent="0.3">
      <c r="A745" s="5">
        <v>2016</v>
      </c>
      <c r="B745" s="30">
        <v>899512</v>
      </c>
      <c r="C745" s="31" t="s">
        <v>782</v>
      </c>
      <c r="D745" s="5" t="str">
        <f t="shared" si="11"/>
        <v>2016 - 899512 - Printing table worker</v>
      </c>
      <c r="E745" s="28" t="e">
        <f ca="1">IF(#REF!&lt;&gt;"",NOW(),"")</f>
        <v>#REF!</v>
      </c>
      <c r="F745" s="5"/>
      <c r="G745" s="32"/>
      <c r="H745" s="32"/>
      <c r="I745" s="31"/>
      <c r="J745" s="31"/>
      <c r="K745" s="31"/>
      <c r="N745">
        <f>IF(G745='Reference Sheet (DO NOT TOUCH)'!$D$2,VLOOKUP('All occupations'!B745,'Reference Sheet (DO NOT TOUCH)'!$P$2:$AA$1344,11,FALSE),IF(G745='Reference Sheet (DO NOT TOUCH)'!$D$3,VLOOKUP('All occupations'!B745,'Reference Sheet (DO NOT TOUCH)'!$P$2:$AA$1344,9,FALSE),IF(G745='Reference Sheet (DO NOT TOUCH)'!$D$4,VLOOKUP('All occupations'!B745,'Reference Sheet (DO NOT TOUCH)'!$P$2:$AA$1344,3,FALSE),IF(G745='Reference Sheet (DO NOT TOUCH)'!$D$5,VLOOKUP('All occupations'!B745,'Reference Sheet (DO NOT TOUCH)'!$P$2:$AA$1344,10,FALSE),IF(G745='Reference Sheet (DO NOT TOUCH)'!$D$6,VLOOKUP('All occupations'!B745,'Reference Sheet (DO NOT TOUCH)'!$P$2:$AA$1344,7,FALSE),IF(G745='Reference Sheet (DO NOT TOUCH)'!$D$7,VLOOKUP('All occupations'!B745,'Reference Sheet (DO NOT TOUCH)'!$P$2:$AA$1344,5,FALSE),IF(G745='Reference Sheet (DO NOT TOUCH)'!$D$8,VLOOKUP('All occupations'!B745,'Reference Sheet (DO NOT TOUCH)'!$P$2:$AA$1344,12,FALSE),IF(G745='Reference Sheet (DO NOT TOUCH)'!$D$9,VLOOKUP('All occupations'!B745,'Reference Sheet (DO NOT TOUCH)'!$P$2:$AA$1344,4,FALSE),IF(G745='Reference Sheet (DO NOT TOUCH)'!$D$10,VLOOKUP('All occupations'!B745,'Reference Sheet (DO NOT TOUCH)'!$P$2:$AA$1344,8,FALSE),IF(G745='Reference Sheet (DO NOT TOUCH)'!$D$11,VLOOKUP('All occupations'!B745,'Reference Sheet (DO NOT TOUCH)'!$P$2:$AA$1344,6,FALSE),IF(G745=0,0,"")))))))))))</f>
        <v>0</v>
      </c>
    </row>
    <row r="746" spans="1:14" ht="18" customHeight="1" x14ac:dyDescent="0.3">
      <c r="A746" s="5">
        <v>2016</v>
      </c>
      <c r="B746" s="30">
        <v>899911</v>
      </c>
      <c r="C746" s="31" t="s">
        <v>783</v>
      </c>
      <c r="D746" s="5" t="str">
        <f t="shared" si="11"/>
        <v>2016 - 899911 - Bicycle mechanic</v>
      </c>
      <c r="E746" s="28" t="e">
        <f ca="1">IF(#REF!&lt;&gt;"",NOW(),"")</f>
        <v>#REF!</v>
      </c>
      <c r="F746" s="5"/>
      <c r="G746" s="32"/>
      <c r="H746" s="32"/>
      <c r="I746" s="31"/>
      <c r="J746" s="31"/>
      <c r="K746" s="31"/>
      <c r="N746">
        <f>IF(G746='Reference Sheet (DO NOT TOUCH)'!$D$2,VLOOKUP('All occupations'!B746,'Reference Sheet (DO NOT TOUCH)'!$P$2:$AA$1344,11,FALSE),IF(G746='Reference Sheet (DO NOT TOUCH)'!$D$3,VLOOKUP('All occupations'!B746,'Reference Sheet (DO NOT TOUCH)'!$P$2:$AA$1344,9,FALSE),IF(G746='Reference Sheet (DO NOT TOUCH)'!$D$4,VLOOKUP('All occupations'!B746,'Reference Sheet (DO NOT TOUCH)'!$P$2:$AA$1344,3,FALSE),IF(G746='Reference Sheet (DO NOT TOUCH)'!$D$5,VLOOKUP('All occupations'!B746,'Reference Sheet (DO NOT TOUCH)'!$P$2:$AA$1344,10,FALSE),IF(G746='Reference Sheet (DO NOT TOUCH)'!$D$6,VLOOKUP('All occupations'!B746,'Reference Sheet (DO NOT TOUCH)'!$P$2:$AA$1344,7,FALSE),IF(G746='Reference Sheet (DO NOT TOUCH)'!$D$7,VLOOKUP('All occupations'!B746,'Reference Sheet (DO NOT TOUCH)'!$P$2:$AA$1344,5,FALSE),IF(G746='Reference Sheet (DO NOT TOUCH)'!$D$8,VLOOKUP('All occupations'!B746,'Reference Sheet (DO NOT TOUCH)'!$P$2:$AA$1344,12,FALSE),IF(G746='Reference Sheet (DO NOT TOUCH)'!$D$9,VLOOKUP('All occupations'!B746,'Reference Sheet (DO NOT TOUCH)'!$P$2:$AA$1344,4,FALSE),IF(G746='Reference Sheet (DO NOT TOUCH)'!$D$10,VLOOKUP('All occupations'!B746,'Reference Sheet (DO NOT TOUCH)'!$P$2:$AA$1344,8,FALSE),IF(G746='Reference Sheet (DO NOT TOUCH)'!$D$11,VLOOKUP('All occupations'!B746,'Reference Sheet (DO NOT TOUCH)'!$P$2:$AA$1344,6,FALSE),IF(G746=0,0,"")))))))))))</f>
        <v>0</v>
      </c>
    </row>
    <row r="747" spans="1:14" ht="18" customHeight="1" x14ac:dyDescent="0.3">
      <c r="A747" s="5">
        <v>2016</v>
      </c>
      <c r="B747" s="30">
        <v>899914</v>
      </c>
      <c r="C747" s="31" t="s">
        <v>784</v>
      </c>
      <c r="D747" s="5" t="str">
        <f t="shared" si="11"/>
        <v>2016 - 899914 - Electrical or telecommunications trades assistant</v>
      </c>
      <c r="E747" s="28" t="e">
        <f ca="1">IF(#REF!&lt;&gt;"",NOW(),"")</f>
        <v>#REF!</v>
      </c>
      <c r="F747" s="5"/>
      <c r="G747" s="32"/>
      <c r="H747" s="32"/>
      <c r="I747" s="31"/>
      <c r="J747" s="31"/>
      <c r="K747" s="31"/>
      <c r="N747">
        <f>IF(G747='Reference Sheet (DO NOT TOUCH)'!$D$2,VLOOKUP('All occupations'!B747,'Reference Sheet (DO NOT TOUCH)'!$P$2:$AA$1344,11,FALSE),IF(G747='Reference Sheet (DO NOT TOUCH)'!$D$3,VLOOKUP('All occupations'!B747,'Reference Sheet (DO NOT TOUCH)'!$P$2:$AA$1344,9,FALSE),IF(G747='Reference Sheet (DO NOT TOUCH)'!$D$4,VLOOKUP('All occupations'!B747,'Reference Sheet (DO NOT TOUCH)'!$P$2:$AA$1344,3,FALSE),IF(G747='Reference Sheet (DO NOT TOUCH)'!$D$5,VLOOKUP('All occupations'!B747,'Reference Sheet (DO NOT TOUCH)'!$P$2:$AA$1344,10,FALSE),IF(G747='Reference Sheet (DO NOT TOUCH)'!$D$6,VLOOKUP('All occupations'!B747,'Reference Sheet (DO NOT TOUCH)'!$P$2:$AA$1344,7,FALSE),IF(G747='Reference Sheet (DO NOT TOUCH)'!$D$7,VLOOKUP('All occupations'!B747,'Reference Sheet (DO NOT TOUCH)'!$P$2:$AA$1344,5,FALSE),IF(G747='Reference Sheet (DO NOT TOUCH)'!$D$8,VLOOKUP('All occupations'!B747,'Reference Sheet (DO NOT TOUCH)'!$P$2:$AA$1344,12,FALSE),IF(G747='Reference Sheet (DO NOT TOUCH)'!$D$9,VLOOKUP('All occupations'!B747,'Reference Sheet (DO NOT TOUCH)'!$P$2:$AA$1344,4,FALSE),IF(G747='Reference Sheet (DO NOT TOUCH)'!$D$10,VLOOKUP('All occupations'!B747,'Reference Sheet (DO NOT TOUCH)'!$P$2:$AA$1344,8,FALSE),IF(G747='Reference Sheet (DO NOT TOUCH)'!$D$11,VLOOKUP('All occupations'!B747,'Reference Sheet (DO NOT TOUCH)'!$P$2:$AA$1344,6,FALSE),IF(G747=0,0,"")))))))))))</f>
        <v>0</v>
      </c>
    </row>
  </sheetData>
  <conditionalFormatting sqref="G3:G747">
    <cfRule type="expression" dxfId="2" priority="1">
      <formula>G3=0</formula>
    </cfRule>
  </conditionalFormatting>
  <conditionalFormatting sqref="A3:K747">
    <cfRule type="expression" dxfId="1" priority="69" stopIfTrue="1">
      <formula>$N3&gt;0</formula>
    </cfRule>
  </conditionalFormatting>
  <conditionalFormatting sqref="A3:K747">
    <cfRule type="expression" dxfId="0" priority="70" stopIfTrue="1">
      <formula>#REF!&lt;&gt;""</formula>
    </cfRule>
  </conditionalFormatting>
  <dataValidations count="2">
    <dataValidation type="list" allowBlank="1" showInputMessage="1" showErrorMessage="1" sqref="I3:I747 J3:J747">
      <formula1>INDIRECT("'Reference Sheet (DO NOT TOUCH)'!$A$2:$A$3")</formula1>
    </dataValidation>
    <dataValidation type="list" allowBlank="1" showInputMessage="1" showErrorMessage="1" sqref="K3:K747">
      <formula1>INDIRECT("'Reference Sheet (DO NOT TOUCH)'!$H$2:$H$5")</formula1>
    </dataValidation>
  </dataValidations>
  <pageMargins left="0.70866141732283472" right="0.70866141732283472" top="0.74803149606299213" bottom="0.74803149606299213" header="0.31496062992125984" footer="0.31496062992125984"/>
  <pageSetup paperSize="8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Reference Sheet (DO NOT TOUCH)</vt:lpstr>
      <vt:lpstr>Arts Culture Design &amp; Media</vt:lpstr>
      <vt:lpstr>ICT</vt:lpstr>
      <vt:lpstr>Printing</vt:lpstr>
      <vt:lpstr>Sport, Rec and Racing</vt:lpstr>
      <vt:lpstr>Tourism, Hospitality and Events</vt:lpstr>
      <vt:lpstr>All occupations</vt:lpstr>
      <vt:lpstr>Non_Market_Yes___No__Drop_Down_Selection</vt:lpstr>
      <vt:lpstr>'All occupations'!Print_Titles</vt:lpstr>
      <vt:lpstr>Timing___Drop_Down_Selection</vt:lpstr>
      <vt:lpstr>Unmet_Demand_Yes___No__Drop_Down_Selection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Ann-Marie Ryan</dc:creator>
  <cp:lastModifiedBy>Rachael Davidson</cp:lastModifiedBy>
  <cp:lastPrinted>2015-10-27T02:24:56Z</cp:lastPrinted>
  <dcterms:created xsi:type="dcterms:W3CDTF">2015-03-27T07:56:08Z</dcterms:created>
  <dcterms:modified xsi:type="dcterms:W3CDTF">2016-02-12T01:39:19Z</dcterms:modified>
</cp:coreProperties>
</file>